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tabRatio="795" activeTab="2"/>
  </bookViews>
  <sheets>
    <sheet name="教育訓練カリキュラム（収集・運搬及び積替え・保管）" sheetId="1" r:id="rId1"/>
    <sheet name="教育訓練カリキュラム（中間処理）" sheetId="2" r:id="rId2"/>
    <sheet name="教育訓練カリキュラム（最終処分）" sheetId="3" r:id="rId3"/>
    <sheet name="【活用例１】（収集・運搬及び積替え・保管）" sheetId="4" r:id="rId4"/>
    <sheet name="【活用例２】（中間処理）" sheetId="5" r:id="rId5"/>
    <sheet name="【活用例３】（最終処分）" sheetId="6" r:id="rId6"/>
  </sheets>
  <definedNames/>
  <calcPr fullCalcOnLoad="1"/>
</workbook>
</file>

<file path=xl/sharedStrings.xml><?xml version="1.0" encoding="utf-8"?>
<sst xmlns="http://schemas.openxmlformats.org/spreadsheetml/2006/main" count="297" uniqueCount="118">
  <si>
    <t>時　間</t>
  </si>
  <si>
    <t>訓練修了後
の関連職種</t>
  </si>
  <si>
    <t>実技</t>
  </si>
  <si>
    <t>学科</t>
  </si>
  <si>
    <t>備考</t>
  </si>
  <si>
    <t>主要な設備機器、教材</t>
  </si>
  <si>
    <t>安全衛生</t>
  </si>
  <si>
    <t>職業能力基礎講習</t>
  </si>
  <si>
    <t>能力評価</t>
  </si>
  <si>
    <t>実習（ＯＪＴ）</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</si>
  <si>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</si>
  <si>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</si>
  <si>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</si>
  <si>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</si>
  <si>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</si>
  <si>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</si>
  <si>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</si>
  <si>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</si>
  <si>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</si>
  <si>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産業廃棄物処理業の基本知識</t>
  </si>
  <si>
    <t>必須実技
（特別教育、技能講習）</t>
  </si>
  <si>
    <t>産業廃棄物処理業における中間処理職種</t>
  </si>
  <si>
    <t>安全衛生作業</t>
  </si>
  <si>
    <t>オリエンテーション、ジョブ・カードによる能力評価（企業評価、自己評価）</t>
  </si>
  <si>
    <t>搬出</t>
  </si>
  <si>
    <t>検査・受入れ</t>
  </si>
  <si>
    <t>分類・保管・選別</t>
  </si>
  <si>
    <t>廃棄物の性状・危険性</t>
  </si>
  <si>
    <t>現場特有の安全のポイント、職場のルール、安全確保、整理整頓、ヒヤリハット対応・対策、工具・機器の適正な取扱い、危険予知訓練(KYT)、危険物取扱</t>
  </si>
  <si>
    <t>各種資格・免許から職務遂行に必要な優先度により選択</t>
  </si>
  <si>
    <t>指定講習機関</t>
  </si>
  <si>
    <r>
      <rPr>
        <sz val="11"/>
        <rFont val="ＭＳ Ｐゴシック"/>
        <family val="3"/>
      </rPr>
      <t>コミュニケーション、キャリア形成、キャリア・コンサルティング（自己理解、自己評価）、ビジネスマナー、電話応対、顧客対応（挨拶、身だしなみ、態度、言葉遣い、ＣＳ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</si>
  <si>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廃棄物の区別・選別、適切な防護具等の着用、廃棄物ごとの保管場所の選択補助、保管状況の確認、ヒヤリ・ハットの確認</t>
  </si>
  <si>
    <t>自社プラントの把握（処理品目、処理能力等）、各種廃棄物の特性・化学反応などの取扱い上の注意点の把握、処理方法の把握、前処理の必要性の理解、プラント運転補助、処理中のプラントの状態確認・点検、プラント等の日常点検補助、マニュアルに基づく点検・清掃作業、点検・清掃記録</t>
  </si>
  <si>
    <t>　産業廃棄物処理業に関する取扱い品目や業務の流れを理解し、中間処理職種として受入れ～中間処理～搬出までの作業を把握し、一連の作業補助を通じて自身で業務遂行ができる。なお、難易度や危険度の高い作業については、監督者の指導の下、作業遂行ができる。</t>
  </si>
  <si>
    <t>業界関連法規の基本、法的責任、産業廃棄物処理の流れ、自社の許可品目、マニフェスト制度、環境マネジメントシステム（EMS）、関係法令</t>
  </si>
  <si>
    <t>安全作業（５Ｓ活動、安全点検、ＫＹ活動）、衛生管理実務、保安・防災活動、事故発生時の対応</t>
  </si>
  <si>
    <t>　職業意識の啓発を促し、社会人としての常識や心構えを身につけ、産業廃棄物処理業における取扱い品目や業務の流れ及び労働安全衛生について理解するとともに、中間処理作業に必要となる実践的な知識と技能を習得する。</t>
  </si>
  <si>
    <t>訓練目標</t>
  </si>
  <si>
    <t>仕上がり像</t>
  </si>
  <si>
    <t>安全衛生作業</t>
  </si>
  <si>
    <t>オリエンテーション、ジョブ・カードによる能力評価（企業評価、自己評価）</t>
  </si>
  <si>
    <t>必須実技
（特別教育、技能講習）</t>
  </si>
  <si>
    <t>指定講習機関</t>
  </si>
  <si>
    <t>産業廃棄物処理業における収集・運搬及び積替え・保管職種</t>
  </si>
  <si>
    <t>　職業意識の啓発を促し、社会人としての常識や心構えを身につけ、産業廃棄物処理業における取扱い品目や業務の流れ及び労働安全衛生について理解するとともに、収集・運搬及び積替え・保管作業に必要となる実践的な知識と技能を習得する。</t>
  </si>
  <si>
    <t>　産業廃棄物処理業に関する取扱い品目や業務の流れを理解し、収集・運搬及び積替え・保管職種として一連の作業を把握し、作業補助を通じて自身で業務遂行ができる。なお、難易度や危険度の高い作業については、監督者の指導の下、作業遂行ができる。</t>
  </si>
  <si>
    <t>収集・運搬</t>
  </si>
  <si>
    <t>車両点検</t>
  </si>
  <si>
    <t>積替え</t>
  </si>
  <si>
    <t>検査・受入れ・保管</t>
  </si>
  <si>
    <t>日常点検と定期点検、車両ごとの点検方法の把握、車両清掃、車両整備の安全対策</t>
  </si>
  <si>
    <t>廃棄物の性状・危険性、車両知識</t>
  </si>
  <si>
    <t>産業廃棄物処理業における最終処分職種</t>
  </si>
  <si>
    <t>　職業意識の啓発を促し、社会人としての常識や心構えを身につけ、産業廃棄物処理業における取扱い品目や業務の流れ及び労働安全衛生について理解するとともに、最終処分作業に必要となる実践的な知識と技能を習得する。</t>
  </si>
  <si>
    <t>　産業廃棄物処理業に関する取扱い品目や業務の流れを理解し、最終処分職種として一連の作業補助を通じて自身で業務遂行ができる。なお、難易度や危険度の高い作業については、監督者の指導の下、作業遂行ができる。</t>
  </si>
  <si>
    <t>埋立受入れ作業</t>
  </si>
  <si>
    <t>埋立て・覆土作業</t>
  </si>
  <si>
    <t>清掃・日常点検</t>
  </si>
  <si>
    <t>管理項目・管理基準・管理頻度に従った日常点検及び清掃、点検項目・清掃箇所についてマニュアル等に基づいた保守点検補助、定期点検補助、消耗部品等の定期交換、点検記録</t>
  </si>
  <si>
    <t>受入れにあたっての基礎的情報の入手（処分場の受け入れ可能廃棄物及び量の把握など）、廃棄物の搬入予定の調整、マニフェスト等の書類と現入廃棄物の目視検査、車両の状況から搬入量の確認、計画・マニュアルに基づき車両への指示、不適合廃棄物の確認補助、不適合廃棄物への対応補助</t>
  </si>
  <si>
    <t>排出事業者からのマニフェストの交付と内容の確認、積替え作業補助、搬入・搬出品目の確認</t>
  </si>
  <si>
    <t>操業前工程（段取り）・プラント運転補助・清掃・日常点検</t>
  </si>
  <si>
    <t>搬出物の性状の確認、物流計画・委託先受入れ状況の確認・調整、自社の搬出手順規定に従った作業補助、二次マニフェストの発行</t>
  </si>
  <si>
    <t>車両・重機の始業前点検・終業後点検、受入れ・覆土の計画・概要を把握、作業基準に従った安全作業、作業基準に従い地盤の安定、受入れ・埋立ての計画的な遂行補助、安全運転</t>
  </si>
  <si>
    <t>５Ｓ（整理、整頓、清掃、清潔、躾）、安全装置や保護具の用途と安全作業（安全点検、ＫＹ活動）、労働災害の防止、健康管理</t>
  </si>
  <si>
    <t>他教科に包含</t>
  </si>
  <si>
    <t>受入れ可能廃棄物の組成・性状の理解、保管施設の役割・基準の理解、廃棄物ごとの保管方法の把握、適切な保管方法の作業補助、最大保管量や高さ制限等を把握し保管状況の管理</t>
  </si>
  <si>
    <t>産業廃棄物処理業実践科
（収集・運搬及び積替え・保管職種コース）</t>
  </si>
  <si>
    <t>産業廃棄物処理業実践科
（中間処理職種コース）</t>
  </si>
  <si>
    <t>産業廃棄物処理業実践科
（最終処分職種コース）</t>
  </si>
  <si>
    <t>仕上がり像</t>
  </si>
  <si>
    <t>指定講習機関</t>
  </si>
  <si>
    <t>安全衛生作業</t>
  </si>
  <si>
    <t>現場特有の安全のポイント、職場のルール、安全確保、整理整頓、ヒヤリハット対応・対策、工具・機器の適正な取扱い、危険予知訓練(KYT)、危険物取扱</t>
  </si>
  <si>
    <r>
      <t>コミュニケーション、キャリア形成、キャリア・コンサルティング（自己理解、自己評価）、ビジネスマナー、電話応対、顧客対応（挨拶、身だしなみ、態度、言葉遣い、ＣＳ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</si>
  <si>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オリエンテーション、ジョブ・カードによる能力評価（企業評価、自己評価）</t>
  </si>
  <si>
    <t>必須実技
（特別教育、技能講習）</t>
  </si>
  <si>
    <t>廃棄物の物理的・化学的特性、性状、含有物等の理解、廃棄物の危険性と取り扱いの基本、運搬車両の種類と特性、車両トラブルとその対応方法</t>
  </si>
  <si>
    <t>※２１５時間（OJT：Off-JT＝８：２＝１７２時間：４３時間）　　８時間／日　→　約２７日（２１５時間の勤務日数）</t>
  </si>
  <si>
    <t>搬出</t>
  </si>
  <si>
    <r>
      <t>公害防止管理者、</t>
    </r>
    <r>
      <rPr>
        <sz val="11"/>
        <rFont val="ＭＳ Ｐゴシック"/>
        <family val="3"/>
      </rPr>
      <t>フォークリフト運転技能講習、危険物取扱者、クレーン・デリック運転士、移動式クレーン運転士、玉掛技能講習、車両系建設機械運転技能者など必要により選択</t>
    </r>
  </si>
  <si>
    <r>
      <t>業界関連法規の基本、法的責任、産業廃棄物処理の流れ、自社の許可品目、マニフェスト制度、</t>
    </r>
    <r>
      <rPr>
        <strike/>
        <sz val="11"/>
        <color indexed="48"/>
        <rFont val="ＭＳ Ｐゴシック"/>
        <family val="3"/>
      </rPr>
      <t>環境マネジメントシステム（EMS）、</t>
    </r>
    <r>
      <rPr>
        <sz val="11"/>
        <rFont val="ＭＳ Ｐゴシック"/>
        <family val="3"/>
      </rPr>
      <t>関係法令</t>
    </r>
  </si>
  <si>
    <r>
      <t>公害防止管理者、</t>
    </r>
    <r>
      <rPr>
        <sz val="11"/>
        <rFont val="ＭＳ Ｐゴシック"/>
        <family val="3"/>
      </rPr>
      <t>フォークリフト運転技能講習、危険物取扱者、クレーン・デリック運転士、移動式クレーン運転士、玉掛技能講習、車両系建設機械運転技能者など必要により選択</t>
    </r>
  </si>
  <si>
    <r>
      <t>業界関連法規の基本、法的責任、産業廃棄物処理の流れ、自社の許可品目、マニフェスト制度、</t>
    </r>
    <r>
      <rPr>
        <strike/>
        <sz val="11"/>
        <color indexed="48"/>
        <rFont val="ＭＳ Ｐゴシック"/>
        <family val="3"/>
      </rPr>
      <t>環境マネジメントシステム（EMS）、</t>
    </r>
    <r>
      <rPr>
        <sz val="11"/>
        <rFont val="ＭＳ Ｐゴシック"/>
        <family val="3"/>
      </rPr>
      <t>関係法令</t>
    </r>
  </si>
  <si>
    <r>
      <t>平成22年</t>
    </r>
    <r>
      <rPr>
        <sz val="11"/>
        <rFont val="ＭＳ Ｐゴシック"/>
        <family val="3"/>
      </rPr>
      <t>3</t>
    </r>
    <r>
      <rPr>
        <sz val="11"/>
        <rFont val="ＭＳ Ｐゴシック"/>
        <family val="3"/>
      </rPr>
      <t>月作成</t>
    </r>
  </si>
  <si>
    <t>公害防止管理者、フォークリフト運転技能講習、クレーン・デリック運転士、移動式クレーン運転士、玉掛技能講習、車両系建設機械運転技能者など必要により選択</t>
  </si>
  <si>
    <r>
      <t>収集運搬計画の把握、自社の許可品目の把握、</t>
    </r>
    <r>
      <rPr>
        <sz val="11"/>
        <color indexed="10"/>
        <rFont val="ＭＳ Ｐゴシック"/>
        <family val="3"/>
      </rPr>
      <t>廃棄物管理票（マニフェスト）</t>
    </r>
    <r>
      <rPr>
        <sz val="11"/>
        <rFont val="ＭＳ Ｐゴシック"/>
        <family val="3"/>
      </rPr>
      <t>の確認、運搬車両の特性を理解した積込み、不適合品や不純物の選別補助、収集品目とマニフェストの確認補助、安全運転、エコドライブの実施、運転指導・同乗実習、運搬中のトラブル対応、排出事業者ごとの搬入経路や通行許可の把握、日報の管理</t>
    </r>
  </si>
  <si>
    <r>
      <t>許可品目と不適合品の判断及び対応補助、</t>
    </r>
    <r>
      <rPr>
        <sz val="11"/>
        <color indexed="10"/>
        <rFont val="ＭＳ Ｐゴシック"/>
        <family val="3"/>
      </rPr>
      <t>廃棄物管理票（マニフェスト）</t>
    </r>
    <r>
      <rPr>
        <sz val="11"/>
        <rFont val="ＭＳ Ｐゴシック"/>
        <family val="3"/>
      </rPr>
      <t>による入荷物の確認・検査・受入れ作業補助、台貫による計測・受入れ作業、積替え作業補助、運搬収集車両の誘導作業補助</t>
    </r>
  </si>
  <si>
    <t>公害防止管理者、フォークリフト運転技能講習、危険物取扱者、クレーン・デリック運転士、移動式クレーン運転士、玉掛技能講習、車両系建設機械運転技能者など必要により選択</t>
  </si>
  <si>
    <r>
      <t>コミュニケーション、キャリア形成、キャリア・コンサルティング（自己理解、自己評価）、ビジネスマナー、電話応対、顧客対応（挨拶、身だしなみ、態度、言葉遣い、ＣＳ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</si>
  <si>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指定講習機関</t>
  </si>
  <si>
    <r>
      <t>許可品目と不適合品の判断及び対応補助、</t>
    </r>
    <r>
      <rPr>
        <sz val="11"/>
        <color indexed="10"/>
        <rFont val="ＭＳ Ｐゴシック"/>
        <family val="3"/>
      </rPr>
      <t>廃棄物管理票（マニフェスト）</t>
    </r>
    <r>
      <rPr>
        <sz val="11"/>
        <rFont val="ＭＳ Ｐゴシック"/>
        <family val="3"/>
      </rPr>
      <t>による入荷物の確認・検査・受入れ作業補助、台貫による計測・受入れ作業、積替え作業補助、運搬収集車両の誘導作業補助</t>
    </r>
  </si>
  <si>
    <r>
      <t>廃棄物の物理的・化学的特性、性状、含有物等の理解、廃棄物の危険性と取り扱いの基本、最終処分の概要</t>
    </r>
    <r>
      <rPr>
        <sz val="11"/>
        <color indexed="10"/>
        <rFont val="ＭＳ Ｐゴシック"/>
        <family val="3"/>
      </rPr>
      <t>、危険物取扱い</t>
    </r>
  </si>
  <si>
    <r>
      <t>廃棄物の物理的・化学的特性、性状、含有物等の理解、廃棄物の危険性と取り扱いの基本、中間処理方法の概要</t>
    </r>
    <r>
      <rPr>
        <sz val="11"/>
        <color indexed="10"/>
        <rFont val="ＭＳ Ｐゴシック"/>
        <family val="3"/>
      </rPr>
      <t>、危険物取扱い</t>
    </r>
  </si>
  <si>
    <r>
      <t>公害防止管理者、</t>
    </r>
    <r>
      <rPr>
        <sz val="11"/>
        <rFont val="ＭＳ Ｐゴシック"/>
        <family val="3"/>
      </rPr>
      <t>フォークリフト運転技能講習、クレーン・デリック運転士、移動式クレーン運転士、玉掛技能講習、車両系建設機械運転技能者など必要により選択</t>
    </r>
  </si>
  <si>
    <t>許可品目と不適合品の判断及び対応補助、廃棄物管理票（マニフェスト）による入荷物の確認・検査・受入れ作業補助、台貫による計測・受入れ作業、積替え作業補助、運搬収集車両の誘導作業補助</t>
  </si>
  <si>
    <t>廃棄物の物理的・化学的特性、性状、含有物等の理解、廃棄物の危険性と取り扱いの基本、中間処理方法の概要、危険物取扱い</t>
  </si>
  <si>
    <t>廃棄物の物理的・化学的特性、性状、含有物等の理解、廃棄物の危険性と取り扱いの基本、最終処分の概要、危険物取扱い</t>
  </si>
  <si>
    <t>平成22年3月作成</t>
  </si>
  <si>
    <t>ジョブ・カード、各種マニュアル・ガイドライン等の資料、産業廃棄物ガイドブック（（社）全国産業廃棄物連合会）、社内管理体制構築のすすめ（（社）全国産業廃棄物連合会）、各種保護具、各種運搬車両、台貫、保管施設、サンプルマニフェスト</t>
  </si>
  <si>
    <r>
      <t>業界関連法規の基本、法的責任、産業廃棄物処理の流れ、自社の許可品目、マニフェスト制度、環境マネジメントシステム（EMS）、関係法令、</t>
    </r>
    <r>
      <rPr>
        <sz val="11"/>
        <color indexed="10"/>
        <rFont val="ＭＳ Ｐゴシック"/>
        <family val="3"/>
      </rPr>
      <t>道路交通法・道路運送車両法の概要、危険物取扱</t>
    </r>
  </si>
  <si>
    <r>
      <t>業界関連法規の基本、法的責任、産業廃棄物処理の流れ、自社の許可品目、マニフェスト制度、</t>
    </r>
    <r>
      <rPr>
        <strike/>
        <sz val="11"/>
        <color indexed="48"/>
        <rFont val="ＭＳ Ｐゴシック"/>
        <family val="3"/>
      </rPr>
      <t>環境マネジメントシステム（EMS）、</t>
    </r>
    <r>
      <rPr>
        <sz val="11"/>
        <rFont val="ＭＳ Ｐゴシック"/>
        <family val="3"/>
      </rPr>
      <t>関係法令、道路交通法・道路運送車両法の概要、危険物取扱</t>
    </r>
  </si>
  <si>
    <r>
      <t>ジョブ・カード、各種マニュアル・ガイドライン等の資料、産業廃棄物ガイドブック（（社）全国産業廃棄物連合会）、</t>
    </r>
    <r>
      <rPr>
        <sz val="11"/>
        <color indexed="10"/>
        <rFont val="ＭＳ Ｐゴシック"/>
        <family val="3"/>
      </rPr>
      <t>産業廃棄物処理業におけるモデル安全衛生規程及び解説</t>
    </r>
    <r>
      <rPr>
        <sz val="11"/>
        <rFont val="ＭＳ Ｐゴシック"/>
        <family val="3"/>
      </rPr>
      <t>（同連合会）、各種保護具、各種運搬車両、台貫、保管施設、中間処理プラント、サンプルマニフェスト</t>
    </r>
  </si>
  <si>
    <t>ジョブ・カード、各種マニュアル・ガイドライン等の資料、産業廃棄物ガイドブック（（社）全国産業廃棄物連合会）、産業廃棄物処理業におけるモデル安全衛生規程及び解説（同連合会）、各種保護具、各種運搬車両、台貫、保管施設、中間処理プラント、サンプルマニフェスト</t>
  </si>
  <si>
    <r>
      <t>ジョブ・カード、各種マニュアル・ガイドライン等の資料、産業廃棄物ガイドブック（（社）全国産業廃棄物連合会）、</t>
    </r>
    <r>
      <rPr>
        <sz val="11"/>
        <color indexed="10"/>
        <rFont val="ＭＳ Ｐゴシック"/>
        <family val="3"/>
      </rPr>
      <t>産業廃棄物処理業におけるモデル安全衛生規程及び解説（同連合会）、産業廃棄物最終処分場維持管理マニュアル（同連合会）、</t>
    </r>
    <r>
      <rPr>
        <sz val="11"/>
        <rFont val="ＭＳ Ｐゴシック"/>
        <family val="3"/>
      </rPr>
      <t>各種保護具、各種運搬車両、台貫、保管施設、最終処分施設、サンプルマニフェスト</t>
    </r>
  </si>
  <si>
    <t>ジョブ・カード、各種マニュアル・ガイドライン等の資料、産業廃棄物ガイドブック（（社）全国産業廃棄物連合会）、産業廃棄物処理業におけるモデル安全衛生規程及び解説（同連合会）、各種保護具、各種運搬車両、台貫、保管施設、サンプルマニフェスト</t>
  </si>
  <si>
    <t>ジョブ・カード、各種マニュアル・ガイドライン等の資料、産業廃棄物ガイドブック（（社）全国産業廃棄物連合会）、産業廃棄物処理業におけるモデル安全衛生規程及び解説（同連合会）、産業廃棄物最終処分場維持管理マニュアル（同連合会）、各種保護具、各種運搬車両、台貫、保管施設、最終処分施設、サンプルマニフェスト</t>
  </si>
  <si>
    <t>設定条件：製造業等でプラント運転や設備保全経験者を前提とした訓練期間３ヵ月（２１５時間以上）の例</t>
  </si>
  <si>
    <t>設定条件：運送業等での貨物運送経験者を前提とした訓練期間３ヵ月（２１５時間以上）の例</t>
  </si>
  <si>
    <r>
      <t>受入れ可能廃棄物の組成・性状の理解、保管施設の役割・基準の理解、廃棄物ごとの保管方法の把握、適切な保管方法の作業補助</t>
    </r>
    <r>
      <rPr>
        <strike/>
        <sz val="11"/>
        <color indexed="48"/>
        <rFont val="ＭＳ Ｐゴシック"/>
        <family val="3"/>
      </rPr>
      <t>、最大保管量や高さ制限等を把握し保管状況の管理</t>
    </r>
  </si>
  <si>
    <r>
      <t>収集運搬計画の把握、自社の許可品目の把握、廃棄物管理票（マニフェスト）の確認、運搬車両の特性を理解した積込み、</t>
    </r>
    <r>
      <rPr>
        <strike/>
        <sz val="11"/>
        <color indexed="12"/>
        <rFont val="ＭＳ Ｐゴシック"/>
        <family val="3"/>
      </rPr>
      <t>不適合品や不純物の選別補助、</t>
    </r>
    <r>
      <rPr>
        <sz val="11"/>
        <rFont val="ＭＳ Ｐゴシック"/>
        <family val="3"/>
      </rPr>
      <t>収集品目とマニフェストの確認補助、安全運転、エコドライブの実施、運転指導・同乗実習、運搬中のトラブル対応、排出事業者ごとの搬入経路や通行許可の把握、日報の管理</t>
    </r>
  </si>
  <si>
    <r>
      <t>搬出物の性状の確認、</t>
    </r>
    <r>
      <rPr>
        <strike/>
        <sz val="11"/>
        <color indexed="12"/>
        <rFont val="ＭＳ Ｐゴシック"/>
        <family val="3"/>
      </rPr>
      <t>物流計画・委託先受入れ状況の確認・調整、</t>
    </r>
    <r>
      <rPr>
        <sz val="11"/>
        <rFont val="ＭＳ Ｐゴシック"/>
        <family val="3"/>
      </rPr>
      <t>自社の搬出手順規定に従った作業補助</t>
    </r>
    <r>
      <rPr>
        <strike/>
        <sz val="11"/>
        <color indexed="12"/>
        <rFont val="ＭＳ Ｐゴシック"/>
        <family val="3"/>
      </rPr>
      <t>、二次マニフェストの発行</t>
    </r>
  </si>
  <si>
    <r>
      <t>受入れにあたっての基礎的情報の入手（処分場の受け入れ可能廃棄物及び量の把握など）、</t>
    </r>
    <r>
      <rPr>
        <strike/>
        <sz val="11"/>
        <color indexed="12"/>
        <rFont val="ＭＳ Ｐゴシック"/>
        <family val="3"/>
      </rPr>
      <t>廃棄物の搬入予定の調整、</t>
    </r>
    <r>
      <rPr>
        <sz val="11"/>
        <rFont val="ＭＳ Ｐゴシック"/>
        <family val="3"/>
      </rPr>
      <t>マニフェスト等の書類と現入廃棄物の目視検査、車両の状況から搬入量の確認、計画・マニュアルに基づき車両への指示、不適合廃棄物の確認補助</t>
    </r>
    <r>
      <rPr>
        <strike/>
        <sz val="11"/>
        <color indexed="12"/>
        <rFont val="ＭＳ Ｐゴシック"/>
        <family val="3"/>
      </rPr>
      <t>、不適合廃棄物への対応補助</t>
    </r>
  </si>
  <si>
    <t>設定条件：建設業等で重機運転や設備保全経験者を前提とした訓練期間３ヵ月（２１５時間以上）の例</t>
  </si>
  <si>
    <t>産業廃棄物処理業実践科（収集・運搬及び積替え・保管職種コース）訓練カリキュラム</t>
  </si>
  <si>
    <t>産業廃棄物処理業実践科（中間処理職種コース）訓練カリキュラム</t>
  </si>
  <si>
    <t>産業廃棄物処理業実践科（最終処分職種コース）訓練カリキュラム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</si>
</sst>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10"/>
      <name val="ＭＳ Ｐゴシック"/>
      <family val="3"/>
    </font>
    <font>
      <b/>
      <sz val="12"/>
      <color indexed="10"/>
      <name val="ＭＳ Ｐゴシック"/>
      <family val="3"/>
    </font>
    <font>
      <b/>
      <sz val="14"/>
      <color indexed="10"/>
      <name val="ＭＳ Ｐゴシック"/>
      <family val="3"/>
    </font>
    <font>
      <b/>
      <sz val="10"/>
      <color indexed="10"/>
      <name val="ＭＳ Ｐゴシック"/>
      <family val="3"/>
    </font>
    <font>
      <strike/>
      <sz val="11"/>
      <color indexed="48"/>
      <name val="ＭＳ Ｐゴシック"/>
      <family val="3"/>
    </font>
    <font>
      <b/>
      <u val="single"/>
      <sz val="10.5"/>
      <color indexed="48"/>
      <name val="ＭＳ Ｐゴシック"/>
      <family val="3"/>
    </font>
    <font>
      <strik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dotted"/>
    </border>
    <border>
      <left style="thin"/>
      <right style="thin"/>
      <top style="dotted"/>
      <bottom style="thin"/>
    </border>
    <border>
      <left style="thin"/>
      <right style="thin"/>
      <top style="dotted"/>
      <bottom style="dotted"/>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tted"/>
    </border>
    <border>
      <left>
        <color indexed="63"/>
      </left>
      <right style="thin"/>
      <top style="dotted"/>
      <bottom style="dotted"/>
    </border>
    <border>
      <left style="thin"/>
      <right style="thin"/>
      <top style="thin"/>
      <bottom style="thin"/>
    </border>
    <border>
      <left style="thin"/>
      <right style="thin"/>
      <top style="thin"/>
      <bottom style="dotted"/>
    </border>
    <border>
      <left style="thin"/>
      <right>
        <color indexed="63"/>
      </right>
      <top style="dotted"/>
      <bottom style="dotted"/>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thin"/>
    </border>
    <border>
      <left>
        <color indexed="63"/>
      </left>
      <right style="thin"/>
      <top style="thin"/>
      <bottom style="dotted"/>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373">
    <xf numFmtId="0" fontId="0" fillId="0" borderId="0" xfId="0" applyAlignment="1">
      <alignment vertical="center"/>
    </xf>
    <xf numFmtId="0" fontId="0" fillId="0" borderId="0" xfId="0" applyFont="1" applyAlignment="1">
      <alignment vertical="center"/>
    </xf>
    <xf numFmtId="0" fontId="8" fillId="0" borderId="10" xfId="0" applyFont="1" applyFill="1" applyBorder="1" applyAlignment="1">
      <alignment horizontal="justify" vertical="center" wrapText="1"/>
    </xf>
    <xf numFmtId="0" fontId="0" fillId="0" borderId="0" xfId="61" applyFont="1">
      <alignment/>
      <protection/>
    </xf>
    <xf numFmtId="0" fontId="8" fillId="0" borderId="11" xfId="61" applyFont="1" applyFill="1" applyBorder="1" applyAlignment="1">
      <alignment vertical="center" wrapText="1"/>
      <protection/>
    </xf>
    <xf numFmtId="0" fontId="8" fillId="0" borderId="12" xfId="61" applyFont="1" applyFill="1" applyBorder="1" applyAlignment="1">
      <alignment vertical="center" wrapText="1"/>
      <protection/>
    </xf>
    <xf numFmtId="0" fontId="8" fillId="0" borderId="13" xfId="0" applyFont="1" applyFill="1" applyBorder="1" applyAlignment="1">
      <alignment horizontal="center" vertical="center" wrapText="1"/>
    </xf>
    <xf numFmtId="0" fontId="8" fillId="0" borderId="14"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0" xfId="61" applyFont="1" applyAlignment="1">
      <alignment vertical="center" wrapText="1"/>
      <protection/>
    </xf>
    <xf numFmtId="0" fontId="8" fillId="0" borderId="12"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8" fillId="0" borderId="16" xfId="61" applyFont="1" applyFill="1" applyBorder="1" applyAlignment="1">
      <alignment horizontal="center" vertical="center" wrapText="1"/>
      <protection/>
    </xf>
    <xf numFmtId="0" fontId="0" fillId="0" borderId="0" xfId="64" applyFont="1">
      <alignment/>
      <protection/>
    </xf>
    <xf numFmtId="0" fontId="0" fillId="0" borderId="0" xfId="64" applyFont="1" applyAlignment="1">
      <alignment horizontal="center"/>
      <protection/>
    </xf>
    <xf numFmtId="0" fontId="0" fillId="0" borderId="0" xfId="64" applyFont="1" applyAlignment="1">
      <alignment vertical="center" wrapText="1"/>
      <protection/>
    </xf>
    <xf numFmtId="0" fontId="0" fillId="0" borderId="0" xfId="64" applyFont="1" applyAlignment="1">
      <alignment vertical="center"/>
      <protection/>
    </xf>
    <xf numFmtId="0" fontId="5" fillId="0" borderId="0" xfId="64" applyFont="1" applyAlignment="1">
      <alignment horizontal="center" vertical="center"/>
      <protection/>
    </xf>
    <xf numFmtId="0" fontId="6" fillId="0" borderId="0" xfId="64" applyFont="1" applyBorder="1" applyAlignment="1">
      <alignment horizontal="left" vertical="center"/>
      <protection/>
    </xf>
    <xf numFmtId="49" fontId="7" fillId="0" borderId="0" xfId="64" applyNumberFormat="1" applyFont="1" applyBorder="1" applyAlignment="1">
      <alignment horizontal="left" vertical="center"/>
      <protection/>
    </xf>
    <xf numFmtId="0" fontId="7" fillId="0" borderId="0" xfId="64" applyFont="1" applyBorder="1" applyAlignment="1">
      <alignment horizontal="center" vertical="center"/>
      <protection/>
    </xf>
    <xf numFmtId="0" fontId="8" fillId="0" borderId="17" xfId="64" applyFont="1" applyBorder="1" applyAlignment="1">
      <alignment horizontal="center" vertical="center" wrapText="1"/>
      <protection/>
    </xf>
    <xf numFmtId="0" fontId="0" fillId="0" borderId="17" xfId="64" applyFont="1" applyBorder="1" applyAlignment="1">
      <alignment horizontal="center" vertical="center" wrapText="1" shrinkToFit="1"/>
      <protection/>
    </xf>
    <xf numFmtId="0" fontId="0" fillId="0" borderId="17" xfId="64" applyFont="1" applyBorder="1" applyAlignment="1">
      <alignment horizontal="center" vertical="center"/>
      <protection/>
    </xf>
    <xf numFmtId="0" fontId="0" fillId="0" borderId="18" xfId="64" applyFont="1" applyBorder="1" applyAlignment="1">
      <alignment/>
      <protection/>
    </xf>
    <xf numFmtId="0" fontId="8" fillId="0" borderId="12" xfId="64" applyFont="1" applyFill="1" applyBorder="1" applyAlignment="1">
      <alignment vertical="center" wrapText="1"/>
      <protection/>
    </xf>
    <xf numFmtId="0" fontId="8" fillId="0" borderId="16" xfId="64" applyFont="1" applyFill="1" applyBorder="1" applyAlignment="1">
      <alignment horizontal="center" vertical="center" wrapText="1"/>
      <protection/>
    </xf>
    <xf numFmtId="0" fontId="0" fillId="0" borderId="12" xfId="64" applyFont="1" applyBorder="1" applyAlignment="1">
      <alignment/>
      <protection/>
    </xf>
    <xf numFmtId="0" fontId="8" fillId="0" borderId="11" xfId="64" applyFont="1" applyFill="1" applyBorder="1" applyAlignment="1">
      <alignment vertical="center" wrapText="1"/>
      <protection/>
    </xf>
    <xf numFmtId="0" fontId="8" fillId="0" borderId="14" xfId="64" applyFont="1" applyFill="1" applyBorder="1" applyAlignment="1">
      <alignment horizontal="center" vertical="center" wrapText="1"/>
      <protection/>
    </xf>
    <xf numFmtId="0" fontId="0" fillId="0" borderId="11" xfId="64" applyFont="1" applyBorder="1" applyAlignment="1">
      <alignment/>
      <protection/>
    </xf>
    <xf numFmtId="0" fontId="0" fillId="0" borderId="19" xfId="64" applyFont="1" applyBorder="1" applyAlignment="1">
      <alignment vertical="center"/>
      <protection/>
    </xf>
    <xf numFmtId="0" fontId="0" fillId="0" borderId="12" xfId="64" applyFont="1" applyBorder="1">
      <alignment/>
      <protection/>
    </xf>
    <xf numFmtId="0" fontId="0" fillId="0" borderId="20" xfId="64" applyFont="1" applyBorder="1" applyAlignment="1">
      <alignment vertical="center"/>
      <protection/>
    </xf>
    <xf numFmtId="0" fontId="0" fillId="0" borderId="21" xfId="64" applyFont="1" applyBorder="1">
      <alignment/>
      <protection/>
    </xf>
    <xf numFmtId="0" fontId="0" fillId="0" borderId="22" xfId="64" applyFont="1" applyBorder="1" applyAlignment="1">
      <alignment vertical="center"/>
      <protection/>
    </xf>
    <xf numFmtId="0" fontId="0" fillId="0" borderId="11" xfId="64" applyFont="1" applyBorder="1">
      <alignment/>
      <protection/>
    </xf>
    <xf numFmtId="0" fontId="10" fillId="0" borderId="22" xfId="64" applyFont="1" applyBorder="1" applyAlignment="1">
      <alignment vertical="center"/>
      <protection/>
    </xf>
    <xf numFmtId="0" fontId="1" fillId="0" borderId="11" xfId="64" applyFont="1" applyBorder="1" applyAlignment="1">
      <alignment vertical="center" wrapText="1"/>
      <protection/>
    </xf>
    <xf numFmtId="0" fontId="8" fillId="0" borderId="17" xfId="64" applyFont="1" applyFill="1" applyBorder="1" applyAlignment="1">
      <alignment horizontal="center" vertical="center" wrapText="1"/>
      <protection/>
    </xf>
    <xf numFmtId="0" fontId="8" fillId="0" borderId="18" xfId="64" applyFont="1" applyFill="1" applyBorder="1" applyAlignment="1">
      <alignment vertical="center" wrapText="1"/>
      <protection/>
    </xf>
    <xf numFmtId="0" fontId="8" fillId="0" borderId="23" xfId="64" applyFont="1" applyFill="1" applyBorder="1" applyAlignment="1">
      <alignment horizontal="center" vertical="center" wrapText="1"/>
      <protection/>
    </xf>
    <xf numFmtId="0" fontId="8" fillId="0" borderId="20"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18" xfId="0" applyFont="1" applyFill="1" applyBorder="1" applyAlignment="1">
      <alignment vertical="center" wrapText="1"/>
    </xf>
    <xf numFmtId="0" fontId="13" fillId="0" borderId="0" xfId="64" applyFont="1" applyAlignment="1">
      <alignment horizontal="center" vertical="center"/>
      <protection/>
    </xf>
    <xf numFmtId="0" fontId="14" fillId="0" borderId="24" xfId="64" applyFont="1" applyBorder="1" applyAlignment="1">
      <alignment horizontal="left" vertical="center"/>
      <protection/>
    </xf>
    <xf numFmtId="14" fontId="11" fillId="0" borderId="24" xfId="64" applyNumberFormat="1" applyFont="1" applyBorder="1" applyAlignment="1">
      <alignment horizontal="left" vertical="center"/>
      <protection/>
    </xf>
    <xf numFmtId="0" fontId="11" fillId="0" borderId="24" xfId="64" applyFont="1" applyBorder="1" applyAlignment="1">
      <alignment horizontal="left" vertical="center"/>
      <protection/>
    </xf>
    <xf numFmtId="0" fontId="0" fillId="0" borderId="0" xfId="63" applyFont="1">
      <alignment/>
      <protection/>
    </xf>
    <xf numFmtId="0" fontId="0" fillId="0" borderId="0" xfId="63" applyFont="1" applyAlignment="1">
      <alignment horizontal="center"/>
      <protection/>
    </xf>
    <xf numFmtId="0" fontId="0" fillId="0" borderId="0" xfId="63" applyFont="1" applyAlignment="1">
      <alignment vertical="center" wrapText="1"/>
      <protection/>
    </xf>
    <xf numFmtId="0" fontId="8" fillId="0" borderId="17" xfId="63" applyFont="1" applyBorder="1" applyAlignment="1">
      <alignment horizontal="center" vertical="center" wrapText="1"/>
      <protection/>
    </xf>
    <xf numFmtId="0" fontId="0" fillId="0" borderId="17" xfId="63" applyFont="1" applyBorder="1" applyAlignment="1">
      <alignment horizontal="center" vertical="center" wrapText="1" shrinkToFit="1"/>
      <protection/>
    </xf>
    <xf numFmtId="0" fontId="0" fillId="0" borderId="17" xfId="63" applyFont="1" applyBorder="1" applyAlignment="1">
      <alignment horizontal="center" vertical="center"/>
      <protection/>
    </xf>
    <xf numFmtId="0" fontId="0" fillId="0" borderId="18" xfId="63" applyFont="1" applyBorder="1" applyAlignment="1">
      <alignment/>
      <protection/>
    </xf>
    <xf numFmtId="0" fontId="0" fillId="0" borderId="12" xfId="63" applyFont="1" applyBorder="1" applyAlignment="1">
      <alignment/>
      <protection/>
    </xf>
    <xf numFmtId="0" fontId="8" fillId="0" borderId="12" xfId="63" applyFont="1" applyFill="1" applyBorder="1" applyAlignment="1">
      <alignment vertical="center" wrapText="1"/>
      <protection/>
    </xf>
    <xf numFmtId="0" fontId="8" fillId="0" borderId="11" xfId="63" applyFont="1" applyFill="1" applyBorder="1" applyAlignment="1">
      <alignment vertical="center" wrapText="1"/>
      <protection/>
    </xf>
    <xf numFmtId="0" fontId="8" fillId="0" borderId="14" xfId="63" applyFont="1" applyFill="1" applyBorder="1" applyAlignment="1">
      <alignment horizontal="center" vertical="center" wrapText="1"/>
      <protection/>
    </xf>
    <xf numFmtId="0" fontId="0" fillId="0" borderId="11" xfId="63" applyFont="1" applyBorder="1" applyAlignment="1">
      <alignment/>
      <protection/>
    </xf>
    <xf numFmtId="0" fontId="0" fillId="0" borderId="19" xfId="63" applyFont="1" applyFill="1" applyBorder="1" applyAlignment="1">
      <alignment vertical="center"/>
      <protection/>
    </xf>
    <xf numFmtId="0" fontId="0" fillId="0" borderId="12" xfId="63" applyFont="1" applyFill="1" applyBorder="1">
      <alignment/>
      <protection/>
    </xf>
    <xf numFmtId="0" fontId="0" fillId="0" borderId="20" xfId="63" applyFont="1" applyFill="1" applyBorder="1" applyAlignment="1">
      <alignment vertical="center"/>
      <protection/>
    </xf>
    <xf numFmtId="0" fontId="0" fillId="0" borderId="21" xfId="63" applyFont="1" applyFill="1" applyBorder="1">
      <alignment/>
      <protection/>
    </xf>
    <xf numFmtId="0" fontId="0" fillId="0" borderId="22" xfId="63" applyFont="1" applyFill="1" applyBorder="1" applyAlignment="1">
      <alignment vertical="center"/>
      <protection/>
    </xf>
    <xf numFmtId="0" fontId="0" fillId="0" borderId="11" xfId="63" applyFont="1" applyFill="1" applyBorder="1">
      <alignment/>
      <protection/>
    </xf>
    <xf numFmtId="0" fontId="10" fillId="0" borderId="22" xfId="63" applyFont="1" applyFill="1" applyBorder="1" applyAlignment="1">
      <alignment vertical="center"/>
      <protection/>
    </xf>
    <xf numFmtId="0" fontId="1" fillId="0" borderId="11" xfId="63" applyFont="1" applyFill="1" applyBorder="1" applyAlignment="1">
      <alignment vertical="center" wrapText="1"/>
      <protection/>
    </xf>
    <xf numFmtId="0" fontId="8" fillId="0" borderId="18" xfId="63" applyFont="1" applyFill="1" applyBorder="1" applyAlignment="1">
      <alignment vertical="center" wrapText="1"/>
      <protection/>
    </xf>
    <xf numFmtId="0" fontId="8" fillId="0" borderId="23" xfId="63" applyFont="1" applyFill="1" applyBorder="1" applyAlignment="1">
      <alignment horizontal="center" vertical="center" wrapText="1"/>
      <protection/>
    </xf>
    <xf numFmtId="0" fontId="16" fillId="0" borderId="23" xfId="0" applyFont="1" applyFill="1" applyBorder="1" applyAlignment="1">
      <alignment horizontal="center" vertical="center" wrapText="1"/>
    </xf>
    <xf numFmtId="0" fontId="16" fillId="0" borderId="14" xfId="64" applyFont="1" applyFill="1" applyBorder="1" applyAlignment="1">
      <alignment horizontal="center" vertical="center" wrapText="1"/>
      <protection/>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64" applyFont="1" applyFill="1" applyBorder="1" applyAlignment="1">
      <alignment horizontal="center" vertical="center" wrapText="1"/>
      <protection/>
    </xf>
    <xf numFmtId="0" fontId="16" fillId="0" borderId="16" xfId="63" applyFont="1" applyFill="1" applyBorder="1" applyAlignment="1">
      <alignment horizontal="center" vertical="center" wrapText="1"/>
      <protection/>
    </xf>
    <xf numFmtId="0" fontId="16" fillId="0" borderId="14" xfId="63"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8" fillId="0" borderId="23" xfId="0" applyFont="1" applyFill="1" applyBorder="1" applyAlignment="1">
      <alignment horizontal="center" vertical="center" wrapText="1"/>
    </xf>
    <xf numFmtId="0" fontId="0" fillId="0" borderId="17" xfId="61" applyFont="1" applyFill="1" applyBorder="1" applyAlignment="1">
      <alignment horizontal="center" vertical="center" wrapText="1" shrinkToFit="1"/>
      <protection/>
    </xf>
    <xf numFmtId="0" fontId="0" fillId="0" borderId="17" xfId="61" applyFont="1" applyFill="1" applyBorder="1" applyAlignment="1">
      <alignment horizontal="center" vertical="center"/>
      <protection/>
    </xf>
    <xf numFmtId="0" fontId="8" fillId="0" borderId="18" xfId="61" applyFont="1" applyFill="1" applyBorder="1" applyAlignment="1">
      <alignment vertical="center" wrapText="1"/>
      <protection/>
    </xf>
    <xf numFmtId="0" fontId="8" fillId="0" borderId="23" xfId="61" applyFont="1" applyFill="1" applyBorder="1" applyAlignment="1">
      <alignment horizontal="center" vertical="center" wrapText="1"/>
      <protection/>
    </xf>
    <xf numFmtId="0" fontId="0" fillId="0" borderId="18" xfId="61" applyFont="1" applyFill="1" applyBorder="1" applyAlignment="1">
      <alignment/>
      <protection/>
    </xf>
    <xf numFmtId="0" fontId="0" fillId="0" borderId="12" xfId="61" applyFont="1" applyFill="1" applyBorder="1" applyAlignment="1">
      <alignment/>
      <protection/>
    </xf>
    <xf numFmtId="0" fontId="0" fillId="0" borderId="11" xfId="61" applyFont="1" applyFill="1" applyBorder="1" applyAlignment="1">
      <alignment/>
      <protection/>
    </xf>
    <xf numFmtId="0" fontId="0" fillId="0" borderId="19" xfId="61" applyFont="1" applyFill="1" applyBorder="1" applyAlignment="1">
      <alignment vertical="center"/>
      <protection/>
    </xf>
    <xf numFmtId="0" fontId="0" fillId="0" borderId="12" xfId="61" applyFont="1" applyFill="1" applyBorder="1">
      <alignment/>
      <protection/>
    </xf>
    <xf numFmtId="0" fontId="0" fillId="0" borderId="20" xfId="61" applyFont="1" applyFill="1" applyBorder="1" applyAlignment="1">
      <alignment vertical="center"/>
      <protection/>
    </xf>
    <xf numFmtId="0" fontId="0" fillId="0" borderId="21" xfId="61" applyFont="1" applyFill="1" applyBorder="1">
      <alignment/>
      <protection/>
    </xf>
    <xf numFmtId="0" fontId="0" fillId="0" borderId="22" xfId="61" applyFont="1" applyFill="1" applyBorder="1" applyAlignment="1">
      <alignment vertical="center"/>
      <protection/>
    </xf>
    <xf numFmtId="0" fontId="0" fillId="0" borderId="11" xfId="61" applyFont="1" applyFill="1" applyBorder="1">
      <alignment/>
      <protection/>
    </xf>
    <xf numFmtId="0" fontId="10" fillId="0" borderId="22" xfId="61" applyFont="1" applyFill="1" applyBorder="1" applyAlignment="1">
      <alignment vertical="center"/>
      <protection/>
    </xf>
    <xf numFmtId="0" fontId="1" fillId="0" borderId="11" xfId="61" applyFont="1" applyFill="1" applyBorder="1" applyAlignment="1">
      <alignment vertical="center" wrapText="1"/>
      <protection/>
    </xf>
    <xf numFmtId="0" fontId="0" fillId="0" borderId="0" xfId="61" applyFont="1" applyFill="1">
      <alignment/>
      <protection/>
    </xf>
    <xf numFmtId="0" fontId="0" fillId="0" borderId="0" xfId="61" applyFont="1" applyFill="1" applyAlignment="1">
      <alignment horizontal="center"/>
      <protection/>
    </xf>
    <xf numFmtId="0" fontId="10" fillId="0" borderId="22" xfId="64" applyFont="1" applyFill="1" applyBorder="1" applyAlignment="1">
      <alignment vertical="center"/>
      <protection/>
    </xf>
    <xf numFmtId="0" fontId="1" fillId="0" borderId="11" xfId="64" applyFont="1" applyFill="1" applyBorder="1" applyAlignment="1">
      <alignment vertical="center" wrapText="1"/>
      <protection/>
    </xf>
    <xf numFmtId="0" fontId="0" fillId="0" borderId="17" xfId="64" applyFont="1" applyFill="1" applyBorder="1" applyAlignment="1">
      <alignment horizontal="center" vertical="center" wrapText="1" shrinkToFit="1"/>
      <protection/>
    </xf>
    <xf numFmtId="0" fontId="0" fillId="0" borderId="17" xfId="64" applyFont="1" applyFill="1" applyBorder="1" applyAlignment="1">
      <alignment horizontal="center" vertical="center"/>
      <protection/>
    </xf>
    <xf numFmtId="0" fontId="0" fillId="0" borderId="18" xfId="64" applyFont="1" applyFill="1" applyBorder="1" applyAlignment="1">
      <alignment/>
      <protection/>
    </xf>
    <xf numFmtId="0" fontId="0" fillId="0" borderId="12" xfId="64" applyFont="1" applyFill="1" applyBorder="1" applyAlignment="1">
      <alignment/>
      <protection/>
    </xf>
    <xf numFmtId="0" fontId="0" fillId="0" borderId="11" xfId="64" applyFont="1" applyFill="1" applyBorder="1" applyAlignment="1">
      <alignment/>
      <protection/>
    </xf>
    <xf numFmtId="0" fontId="0" fillId="0" borderId="19" xfId="64" applyFont="1" applyFill="1" applyBorder="1" applyAlignment="1">
      <alignment vertical="center"/>
      <protection/>
    </xf>
    <xf numFmtId="0" fontId="0" fillId="0" borderId="12" xfId="64" applyFont="1" applyFill="1" applyBorder="1">
      <alignment/>
      <protection/>
    </xf>
    <xf numFmtId="0" fontId="0" fillId="0" borderId="20" xfId="64" applyFont="1" applyFill="1" applyBorder="1" applyAlignment="1">
      <alignment vertical="center"/>
      <protection/>
    </xf>
    <xf numFmtId="0" fontId="0" fillId="0" borderId="21" xfId="64" applyFont="1" applyFill="1" applyBorder="1">
      <alignment/>
      <protection/>
    </xf>
    <xf numFmtId="0" fontId="0" fillId="0" borderId="22" xfId="64" applyFont="1" applyFill="1" applyBorder="1" applyAlignment="1">
      <alignment vertical="center"/>
      <protection/>
    </xf>
    <xf numFmtId="0" fontId="0" fillId="0" borderId="11" xfId="64" applyFont="1" applyFill="1" applyBorder="1">
      <alignment/>
      <protection/>
    </xf>
    <xf numFmtId="0" fontId="0" fillId="0" borderId="0" xfId="64" applyFont="1" applyFill="1">
      <alignment/>
      <protection/>
    </xf>
    <xf numFmtId="0" fontId="0" fillId="0" borderId="0" xfId="64" applyFont="1" applyFill="1" applyAlignment="1">
      <alignment horizontal="center"/>
      <protection/>
    </xf>
    <xf numFmtId="217" fontId="8" fillId="0" borderId="25" xfId="64" applyNumberFormat="1" applyFont="1" applyFill="1" applyBorder="1" applyAlignment="1">
      <alignment horizontal="right" vertical="center" wrapText="1"/>
      <protection/>
    </xf>
    <xf numFmtId="217" fontId="8" fillId="0" borderId="24" xfId="64" applyNumberFormat="1" applyFont="1" applyFill="1" applyBorder="1" applyAlignment="1">
      <alignment horizontal="right" vertical="center" wrapText="1"/>
      <protection/>
    </xf>
    <xf numFmtId="217" fontId="8" fillId="0" borderId="26" xfId="64" applyNumberFormat="1" applyFont="1" applyFill="1" applyBorder="1" applyAlignment="1">
      <alignment horizontal="right" vertical="center" wrapText="1"/>
      <protection/>
    </xf>
    <xf numFmtId="214" fontId="8" fillId="0" borderId="25" xfId="64" applyNumberFormat="1" applyFont="1" applyFill="1" applyBorder="1" applyAlignment="1">
      <alignment horizontal="right" vertical="center" wrapText="1"/>
      <protection/>
    </xf>
    <xf numFmtId="214" fontId="8" fillId="0" borderId="24" xfId="64" applyNumberFormat="1" applyFont="1" applyFill="1" applyBorder="1" applyAlignment="1">
      <alignment horizontal="right" vertical="center" wrapText="1"/>
      <protection/>
    </xf>
    <xf numFmtId="214" fontId="8" fillId="0" borderId="26" xfId="64" applyNumberFormat="1" applyFont="1" applyFill="1" applyBorder="1" applyAlignment="1">
      <alignment horizontal="right" vertical="center" wrapText="1"/>
      <protection/>
    </xf>
    <xf numFmtId="0" fontId="8" fillId="0" borderId="27"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8" fillId="0" borderId="29" xfId="64" applyFont="1" applyFill="1" applyBorder="1" applyAlignment="1">
      <alignment horizontal="center" vertical="center" wrapText="1"/>
      <protection/>
    </xf>
    <xf numFmtId="0" fontId="0" fillId="0" borderId="19" xfId="64" applyFont="1" applyFill="1" applyBorder="1" applyAlignment="1">
      <alignment horizontal="left" vertical="center" wrapText="1"/>
      <protection/>
    </xf>
    <xf numFmtId="0" fontId="0" fillId="0" borderId="30"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31" xfId="64" applyFont="1" applyFill="1" applyBorder="1" applyAlignment="1">
      <alignment horizontal="center" vertical="center" textRotation="255" wrapText="1"/>
      <protection/>
    </xf>
    <xf numFmtId="0" fontId="0" fillId="0" borderId="32" xfId="64" applyFont="1" applyFill="1" applyBorder="1" applyAlignment="1">
      <alignment horizontal="center" vertical="center" textRotation="255" wrapText="1"/>
      <protection/>
    </xf>
    <xf numFmtId="0" fontId="8" fillId="0" borderId="17" xfId="0" applyFont="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35" xfId="0" applyFont="1" applyFill="1" applyBorder="1" applyAlignment="1">
      <alignment vertical="center" wrapText="1"/>
    </xf>
    <xf numFmtId="0" fontId="0" fillId="0" borderId="14" xfId="0" applyFont="1" applyFill="1" applyBorder="1" applyAlignment="1">
      <alignment vertical="center" wrapText="1"/>
    </xf>
    <xf numFmtId="0" fontId="0" fillId="0" borderId="33"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9" fillId="0" borderId="27" xfId="64" applyFont="1" applyBorder="1" applyAlignment="1">
      <alignment horizontal="left" vertical="center" wrapText="1"/>
      <protection/>
    </xf>
    <xf numFmtId="0" fontId="9" fillId="0" borderId="29" xfId="64" applyFont="1" applyBorder="1" applyAlignment="1">
      <alignment horizontal="left" vertical="center" wrapText="1"/>
      <protection/>
    </xf>
    <xf numFmtId="0" fontId="0" fillId="0" borderId="33" xfId="64" applyFont="1" applyFill="1" applyBorder="1" applyAlignment="1">
      <alignment horizontal="left" vertical="center" wrapText="1"/>
      <protection/>
    </xf>
    <xf numFmtId="0" fontId="0" fillId="0" borderId="34" xfId="64" applyFont="1" applyFill="1" applyBorder="1" applyAlignment="1">
      <alignment horizontal="left" vertical="center" wrapText="1"/>
      <protection/>
    </xf>
    <xf numFmtId="0" fontId="0" fillId="0" borderId="23" xfId="64" applyFont="1" applyFill="1" applyBorder="1" applyAlignment="1">
      <alignment horizontal="left" vertical="center" wrapText="1"/>
      <protection/>
    </xf>
    <xf numFmtId="0" fontId="0" fillId="0" borderId="22" xfId="64" applyFont="1" applyFill="1" applyBorder="1" applyAlignment="1">
      <alignment horizontal="left" vertical="center" wrapText="1"/>
      <protection/>
    </xf>
    <xf numFmtId="0" fontId="0" fillId="0" borderId="35" xfId="64" applyFont="1" applyFill="1" applyBorder="1" applyAlignment="1">
      <alignment horizontal="left" vertical="center" wrapText="1"/>
      <protection/>
    </xf>
    <xf numFmtId="0" fontId="0" fillId="0" borderId="14" xfId="64" applyFont="1" applyFill="1" applyBorder="1" applyAlignment="1">
      <alignment horizontal="left" vertical="center" wrapText="1"/>
      <protection/>
    </xf>
    <xf numFmtId="0" fontId="0" fillId="0" borderId="36" xfId="64" applyFont="1" applyBorder="1" applyAlignment="1">
      <alignment horizontal="center"/>
      <protection/>
    </xf>
    <xf numFmtId="0" fontId="0" fillId="0" borderId="37" xfId="64" applyFont="1" applyBorder="1" applyAlignment="1">
      <alignment horizontal="center"/>
      <protection/>
    </xf>
    <xf numFmtId="0" fontId="0" fillId="0" borderId="38" xfId="64" applyFont="1" applyBorder="1" applyAlignment="1">
      <alignment horizontal="center"/>
      <protection/>
    </xf>
    <xf numFmtId="0" fontId="0" fillId="0" borderId="39" xfId="64" applyFont="1" applyBorder="1" applyAlignment="1">
      <alignment horizontal="center"/>
      <protection/>
    </xf>
    <xf numFmtId="0" fontId="0" fillId="0" borderId="40" xfId="64" applyFont="1" applyBorder="1" applyAlignment="1">
      <alignment horizontal="center"/>
      <protection/>
    </xf>
    <xf numFmtId="0" fontId="0" fillId="0" borderId="41" xfId="64" applyFont="1" applyBorder="1" applyAlignment="1">
      <alignment horizontal="center"/>
      <protection/>
    </xf>
    <xf numFmtId="0" fontId="0" fillId="0" borderId="42" xfId="64" applyFont="1" applyBorder="1" applyAlignment="1">
      <alignment horizontal="center"/>
      <protection/>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0" xfId="64" applyFont="1" applyAlignment="1">
      <alignment horizontal="center" vertical="center"/>
      <protection/>
    </xf>
    <xf numFmtId="0" fontId="8" fillId="0" borderId="43" xfId="64" applyFont="1" applyBorder="1" applyAlignment="1">
      <alignment horizontal="distributed" vertical="center" wrapText="1"/>
      <protection/>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25" xfId="0" applyFont="1" applyBorder="1" applyAlignment="1">
      <alignment horizontal="distributed" vertical="center"/>
    </xf>
    <xf numFmtId="0" fontId="0" fillId="0" borderId="24" xfId="0" applyFont="1" applyBorder="1" applyAlignment="1">
      <alignment horizontal="distributed" vertical="center"/>
    </xf>
    <xf numFmtId="0" fontId="0" fillId="0" borderId="26" xfId="0" applyFont="1" applyBorder="1" applyAlignment="1">
      <alignment horizontal="distributed" vertical="center"/>
    </xf>
    <xf numFmtId="0" fontId="0" fillId="0" borderId="19" xfId="0" applyFill="1" applyBorder="1" applyAlignment="1">
      <alignment horizontal="left" vertical="center" wrapText="1"/>
    </xf>
    <xf numFmtId="0" fontId="8" fillId="0" borderId="0" xfId="64" applyFont="1" applyFill="1" applyBorder="1" applyAlignment="1">
      <alignment horizontal="center" vertical="center" textRotation="255" wrapText="1"/>
      <protection/>
    </xf>
    <xf numFmtId="0" fontId="8" fillId="0" borderId="46" xfId="64" applyFont="1" applyFill="1" applyBorder="1" applyAlignment="1">
      <alignment horizontal="center" vertical="center" textRotation="255" wrapText="1"/>
      <protection/>
    </xf>
    <xf numFmtId="0" fontId="8" fillId="0" borderId="24" xfId="64" applyFont="1" applyFill="1" applyBorder="1" applyAlignment="1">
      <alignment horizontal="center" vertical="center" textRotation="255" wrapText="1"/>
      <protection/>
    </xf>
    <xf numFmtId="0" fontId="8" fillId="0" borderId="26" xfId="64" applyFont="1" applyFill="1" applyBorder="1" applyAlignment="1">
      <alignment horizontal="center" vertical="center" textRotation="255" wrapText="1"/>
      <protection/>
    </xf>
    <xf numFmtId="215" fontId="8" fillId="0" borderId="25" xfId="0" applyNumberFormat="1" applyFont="1" applyFill="1" applyBorder="1" applyAlignment="1">
      <alignment horizontal="right" vertical="center" wrapText="1"/>
    </xf>
    <xf numFmtId="215" fontId="8" fillId="0" borderId="24" xfId="0" applyNumberFormat="1" applyFont="1" applyFill="1" applyBorder="1" applyAlignment="1">
      <alignment horizontal="right" vertical="center" wrapText="1"/>
    </xf>
    <xf numFmtId="215" fontId="8" fillId="0" borderId="26" xfId="0" applyNumberFormat="1" applyFont="1" applyFill="1" applyBorder="1" applyAlignment="1">
      <alignment horizontal="right" vertical="center" wrapText="1"/>
    </xf>
    <xf numFmtId="0" fontId="0" fillId="0" borderId="0" xfId="64" applyFont="1" applyBorder="1" applyAlignment="1">
      <alignment horizontal="center" vertical="center"/>
      <protection/>
    </xf>
    <xf numFmtId="188" fontId="8" fillId="0" borderId="17" xfId="64" applyNumberFormat="1" applyFont="1" applyBorder="1" applyAlignment="1">
      <alignment horizontal="center" vertical="center" wrapText="1"/>
      <protection/>
    </xf>
    <xf numFmtId="0" fontId="8" fillId="0" borderId="17" xfId="64" applyFont="1" applyBorder="1" applyAlignment="1">
      <alignment horizontal="center" vertical="center" wrapText="1"/>
      <protection/>
    </xf>
    <xf numFmtId="0" fontId="0" fillId="0" borderId="43" xfId="64" applyFont="1" applyBorder="1" applyAlignment="1">
      <alignment horizontal="left" vertical="center" wrapText="1"/>
      <protection/>
    </xf>
    <xf numFmtId="0" fontId="0" fillId="0" borderId="44" xfId="64" applyFont="1" applyBorder="1" applyAlignment="1">
      <alignment horizontal="left" vertical="center" wrapText="1"/>
      <protection/>
    </xf>
    <xf numFmtId="0" fontId="0" fillId="0" borderId="45" xfId="64" applyFont="1" applyBorder="1" applyAlignment="1">
      <alignment horizontal="left" vertical="center" wrapText="1"/>
      <protection/>
    </xf>
    <xf numFmtId="0" fontId="0" fillId="0" borderId="25" xfId="64" applyFont="1" applyBorder="1" applyAlignment="1">
      <alignment horizontal="left" vertical="center" wrapText="1"/>
      <protection/>
    </xf>
    <xf numFmtId="0" fontId="0" fillId="0" borderId="24" xfId="64" applyFont="1" applyBorder="1" applyAlignment="1">
      <alignment horizontal="left" vertical="center" wrapText="1"/>
      <protection/>
    </xf>
    <xf numFmtId="0" fontId="0" fillId="0" borderId="26" xfId="64" applyFont="1" applyBorder="1" applyAlignment="1">
      <alignment horizontal="left" vertical="center" wrapText="1"/>
      <protection/>
    </xf>
    <xf numFmtId="0" fontId="0" fillId="0" borderId="47" xfId="64" applyFont="1" applyFill="1" applyBorder="1" applyAlignment="1">
      <alignment horizontal="center" vertical="center" textRotation="255" wrapText="1"/>
      <protection/>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7" xfId="64" applyFont="1" applyFill="1" applyBorder="1" applyAlignment="1">
      <alignment horizontal="center" vertical="center" wrapText="1"/>
      <protection/>
    </xf>
    <xf numFmtId="0" fontId="0" fillId="0" borderId="28" xfId="64" applyFont="1" applyFill="1" applyBorder="1" applyAlignment="1">
      <alignment horizontal="center" vertical="center" wrapText="1"/>
      <protection/>
    </xf>
    <xf numFmtId="0" fontId="0" fillId="0" borderId="29" xfId="64" applyFont="1" applyFill="1" applyBorder="1" applyAlignment="1">
      <alignment horizontal="center" vertical="center" wrapText="1"/>
      <protection/>
    </xf>
    <xf numFmtId="0" fontId="0" fillId="0" borderId="22" xfId="61" applyFont="1" applyFill="1" applyBorder="1" applyAlignment="1">
      <alignment horizontal="left" vertical="center" wrapText="1"/>
      <protection/>
    </xf>
    <xf numFmtId="0" fontId="0" fillId="0" borderId="35" xfId="61"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220" fontId="8" fillId="0" borderId="27" xfId="64" applyNumberFormat="1" applyFont="1" applyFill="1" applyBorder="1" applyAlignment="1">
      <alignment horizontal="right" vertical="center" wrapText="1"/>
      <protection/>
    </xf>
    <xf numFmtId="220" fontId="8" fillId="0" borderId="28" xfId="64" applyNumberFormat="1" applyFont="1" applyFill="1" applyBorder="1" applyAlignment="1">
      <alignment horizontal="right" vertical="center" wrapText="1"/>
      <protection/>
    </xf>
    <xf numFmtId="220" fontId="8" fillId="0" borderId="29" xfId="64" applyNumberFormat="1" applyFont="1" applyFill="1" applyBorder="1" applyAlignment="1">
      <alignment horizontal="right" vertical="center" wrapText="1"/>
      <protection/>
    </xf>
    <xf numFmtId="218" fontId="8" fillId="0" borderId="27" xfId="64" applyNumberFormat="1" applyFont="1" applyFill="1" applyBorder="1" applyAlignment="1">
      <alignment horizontal="right" vertical="center" wrapText="1"/>
      <protection/>
    </xf>
    <xf numFmtId="218" fontId="8" fillId="0" borderId="28" xfId="64" applyNumberFormat="1" applyFont="1" applyFill="1" applyBorder="1" applyAlignment="1">
      <alignment horizontal="right" vertical="center" wrapText="1"/>
      <protection/>
    </xf>
    <xf numFmtId="218" fontId="8" fillId="0" borderId="29" xfId="64" applyNumberFormat="1" applyFont="1" applyFill="1" applyBorder="1" applyAlignment="1">
      <alignment horizontal="right" vertical="center" wrapText="1"/>
      <protection/>
    </xf>
    <xf numFmtId="0" fontId="0" fillId="0" borderId="27" xfId="64" applyFont="1" applyFill="1" applyBorder="1" applyAlignment="1">
      <alignment horizontal="left" vertical="center" wrapText="1"/>
      <protection/>
    </xf>
    <xf numFmtId="0" fontId="0" fillId="0" borderId="28" xfId="64" applyFont="1" applyFill="1" applyBorder="1" applyAlignment="1">
      <alignment horizontal="left" vertical="center" wrapText="1"/>
      <protection/>
    </xf>
    <xf numFmtId="0" fontId="0" fillId="0" borderId="29" xfId="0" applyFont="1" applyFill="1" applyBorder="1" applyAlignment="1">
      <alignment vertical="center" wrapText="1"/>
    </xf>
    <xf numFmtId="0" fontId="8" fillId="0" borderId="17" xfId="61" applyFont="1" applyFill="1" applyBorder="1" applyAlignment="1">
      <alignment horizontal="center" vertical="center" wrapText="1"/>
      <protection/>
    </xf>
    <xf numFmtId="0" fontId="8" fillId="0" borderId="43" xfId="61" applyFont="1" applyBorder="1" applyAlignment="1">
      <alignment horizontal="distributed" vertical="center" wrapText="1"/>
      <protection/>
    </xf>
    <xf numFmtId="0" fontId="0" fillId="0" borderId="47"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0" fillId="0" borderId="27" xfId="61" applyFont="1" applyFill="1" applyBorder="1" applyAlignment="1">
      <alignment horizontal="center" vertical="center" wrapText="1"/>
      <protection/>
    </xf>
    <xf numFmtId="0" fontId="0" fillId="0" borderId="28" xfId="61" applyFont="1" applyFill="1" applyBorder="1" applyAlignment="1">
      <alignment horizontal="center" vertical="center" wrapText="1"/>
      <protection/>
    </xf>
    <xf numFmtId="0" fontId="0" fillId="0" borderId="29" xfId="61" applyFont="1" applyFill="1" applyBorder="1" applyAlignment="1">
      <alignment horizontal="center" vertical="center" wrapText="1"/>
      <protection/>
    </xf>
    <xf numFmtId="0" fontId="0" fillId="0" borderId="22" xfId="61" applyFont="1" applyFill="1" applyBorder="1" applyAlignment="1">
      <alignment horizontal="left" vertical="center" wrapText="1"/>
      <protection/>
    </xf>
    <xf numFmtId="0" fontId="0" fillId="0" borderId="35" xfId="61"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218" fontId="8" fillId="0" borderId="27" xfId="61" applyNumberFormat="1" applyFont="1" applyFill="1" applyBorder="1" applyAlignment="1">
      <alignment horizontal="right" vertical="center" wrapText="1"/>
      <protection/>
    </xf>
    <xf numFmtId="218" fontId="8" fillId="0" borderId="28" xfId="61" applyNumberFormat="1" applyFont="1" applyFill="1" applyBorder="1" applyAlignment="1">
      <alignment horizontal="right" vertical="center" wrapText="1"/>
      <protection/>
    </xf>
    <xf numFmtId="218" fontId="8" fillId="0" borderId="29" xfId="61" applyNumberFormat="1" applyFont="1" applyFill="1" applyBorder="1" applyAlignment="1">
      <alignment horizontal="right" vertical="center" wrapText="1"/>
      <protection/>
    </xf>
    <xf numFmtId="0" fontId="0" fillId="0" borderId="47" xfId="61" applyFont="1" applyFill="1" applyBorder="1" applyAlignment="1">
      <alignment horizontal="center" vertical="center" textRotation="255" wrapText="1"/>
      <protection/>
    </xf>
    <xf numFmtId="0" fontId="0" fillId="0" borderId="27"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4" fillId="0" borderId="0" xfId="61" applyFont="1" applyAlignment="1">
      <alignment horizontal="center" vertical="center"/>
      <protection/>
    </xf>
    <xf numFmtId="0" fontId="8" fillId="0" borderId="0" xfId="61" applyFont="1" applyFill="1" applyBorder="1" applyAlignment="1">
      <alignment horizontal="center" vertical="center" textRotation="255" wrapText="1"/>
      <protection/>
    </xf>
    <xf numFmtId="0" fontId="8" fillId="0" borderId="46" xfId="61" applyFont="1" applyFill="1" applyBorder="1" applyAlignment="1">
      <alignment horizontal="center" vertical="center" textRotation="255" wrapText="1"/>
      <protection/>
    </xf>
    <xf numFmtId="0" fontId="8" fillId="0" borderId="24" xfId="61" applyFont="1" applyFill="1" applyBorder="1" applyAlignment="1">
      <alignment horizontal="center" vertical="center" textRotation="255" wrapText="1"/>
      <protection/>
    </xf>
    <xf numFmtId="0" fontId="8" fillId="0" borderId="26" xfId="61" applyFont="1" applyFill="1" applyBorder="1" applyAlignment="1">
      <alignment horizontal="center" vertical="center" textRotation="255" wrapText="1"/>
      <protection/>
    </xf>
    <xf numFmtId="0" fontId="0" fillId="0" borderId="0" xfId="61" applyFont="1" applyBorder="1" applyAlignment="1">
      <alignment horizontal="center" vertical="center"/>
      <protection/>
    </xf>
    <xf numFmtId="0" fontId="0" fillId="0" borderId="0" xfId="61" applyFont="1" applyBorder="1" applyAlignment="1">
      <alignment horizontal="center" vertical="center"/>
      <protection/>
    </xf>
    <xf numFmtId="188" fontId="8" fillId="0" borderId="17" xfId="61" applyNumberFormat="1" applyFont="1" applyBorder="1" applyAlignment="1">
      <alignment horizontal="center" vertical="center" wrapText="1"/>
      <protection/>
    </xf>
    <xf numFmtId="0" fontId="8" fillId="0" borderId="17" xfId="61" applyFont="1" applyBorder="1" applyAlignment="1">
      <alignment horizontal="center" vertical="center" wrapText="1"/>
      <protection/>
    </xf>
    <xf numFmtId="0" fontId="0" fillId="0" borderId="43" xfId="61" applyFont="1" applyBorder="1" applyAlignment="1">
      <alignment horizontal="left" vertical="center" wrapText="1"/>
      <protection/>
    </xf>
    <xf numFmtId="0" fontId="0" fillId="0" borderId="44" xfId="61" applyFont="1" applyBorder="1" applyAlignment="1">
      <alignment horizontal="left" vertical="center" wrapText="1"/>
      <protection/>
    </xf>
    <xf numFmtId="0" fontId="0" fillId="0" borderId="45" xfId="61" applyFont="1" applyBorder="1" applyAlignment="1">
      <alignment horizontal="left" vertical="center" wrapText="1"/>
      <protection/>
    </xf>
    <xf numFmtId="0" fontId="0" fillId="0" borderId="25" xfId="61" applyFont="1" applyBorder="1" applyAlignment="1">
      <alignment horizontal="left" vertical="center" wrapText="1"/>
      <protection/>
    </xf>
    <xf numFmtId="0" fontId="0" fillId="0" borderId="24" xfId="61" applyFont="1" applyBorder="1" applyAlignment="1">
      <alignment horizontal="left" vertical="center" wrapText="1"/>
      <protection/>
    </xf>
    <xf numFmtId="0" fontId="0" fillId="0" borderId="26" xfId="61" applyFont="1" applyBorder="1" applyAlignment="1">
      <alignment horizontal="left" vertical="center" wrapText="1"/>
      <protection/>
    </xf>
    <xf numFmtId="0" fontId="9" fillId="0" borderId="27" xfId="61" applyFont="1" applyFill="1" applyBorder="1" applyAlignment="1">
      <alignment horizontal="left" vertical="center" wrapText="1"/>
      <protection/>
    </xf>
    <xf numFmtId="0" fontId="9" fillId="0" borderId="29"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0" fontId="0" fillId="0" borderId="34"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36" xfId="61" applyFont="1" applyFill="1" applyBorder="1" applyAlignment="1">
      <alignment horizontal="center"/>
      <protection/>
    </xf>
    <xf numFmtId="0" fontId="0" fillId="0" borderId="37" xfId="61" applyFont="1" applyFill="1" applyBorder="1" applyAlignment="1">
      <alignment horizontal="center"/>
      <protection/>
    </xf>
    <xf numFmtId="0" fontId="0" fillId="0" borderId="38" xfId="61" applyFont="1" applyFill="1" applyBorder="1" applyAlignment="1">
      <alignment horizontal="center"/>
      <protection/>
    </xf>
    <xf numFmtId="0" fontId="0" fillId="0" borderId="39" xfId="61" applyFont="1" applyFill="1" applyBorder="1" applyAlignment="1">
      <alignment horizontal="center"/>
      <protection/>
    </xf>
    <xf numFmtId="0" fontId="0" fillId="0" borderId="40" xfId="61" applyFont="1" applyFill="1" applyBorder="1" applyAlignment="1">
      <alignment horizontal="center"/>
      <protection/>
    </xf>
    <xf numFmtId="0" fontId="0" fillId="0" borderId="41" xfId="61" applyFont="1" applyFill="1" applyBorder="1" applyAlignment="1">
      <alignment horizontal="center"/>
      <protection/>
    </xf>
    <xf numFmtId="0" fontId="0" fillId="0" borderId="42" xfId="61" applyFont="1" applyFill="1" applyBorder="1" applyAlignment="1">
      <alignment horizontal="center"/>
      <protection/>
    </xf>
    <xf numFmtId="0" fontId="0" fillId="0" borderId="19" xfId="61" applyFont="1" applyFill="1" applyBorder="1" applyAlignment="1">
      <alignment horizontal="left" vertical="center" wrapText="1"/>
      <protection/>
    </xf>
    <xf numFmtId="0" fontId="0" fillId="0" borderId="30"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35" xfId="0" applyFont="1" applyFill="1" applyBorder="1" applyAlignment="1">
      <alignment vertical="center" wrapText="1"/>
    </xf>
    <xf numFmtId="0" fontId="0" fillId="0" borderId="14" xfId="0" applyFont="1" applyFill="1" applyBorder="1" applyAlignment="1">
      <alignment vertical="center" wrapText="1"/>
    </xf>
    <xf numFmtId="217" fontId="8" fillId="0" borderId="25" xfId="61" applyNumberFormat="1" applyFont="1" applyFill="1" applyBorder="1" applyAlignment="1">
      <alignment horizontal="right" vertical="center" wrapText="1"/>
      <protection/>
    </xf>
    <xf numFmtId="217" fontId="8" fillId="0" borderId="24" xfId="61" applyNumberFormat="1" applyFont="1" applyFill="1" applyBorder="1" applyAlignment="1">
      <alignment horizontal="right" vertical="center" wrapText="1"/>
      <protection/>
    </xf>
    <xf numFmtId="217" fontId="8" fillId="0" borderId="26" xfId="61" applyNumberFormat="1" applyFont="1" applyFill="1" applyBorder="1" applyAlignment="1">
      <alignment horizontal="right" vertical="center" wrapText="1"/>
      <protection/>
    </xf>
    <xf numFmtId="214" fontId="8" fillId="0" borderId="25" xfId="61" applyNumberFormat="1" applyFont="1" applyFill="1" applyBorder="1" applyAlignment="1">
      <alignment horizontal="right" vertical="center" wrapText="1"/>
      <protection/>
    </xf>
    <xf numFmtId="214" fontId="8" fillId="0" borderId="24" xfId="61" applyNumberFormat="1" applyFont="1" applyFill="1" applyBorder="1" applyAlignment="1">
      <alignment horizontal="right" vertical="center" wrapText="1"/>
      <protection/>
    </xf>
    <xf numFmtId="214" fontId="8" fillId="0" borderId="26" xfId="61" applyNumberFormat="1" applyFont="1" applyFill="1" applyBorder="1" applyAlignment="1">
      <alignment horizontal="right" vertical="center" wrapText="1"/>
      <protection/>
    </xf>
    <xf numFmtId="0" fontId="8" fillId="0" borderId="27"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8" fillId="0" borderId="29" xfId="61" applyFont="1" applyFill="1" applyBorder="1" applyAlignment="1">
      <alignment horizontal="center" vertical="center" wrapText="1"/>
      <protection/>
    </xf>
    <xf numFmtId="0" fontId="0" fillId="0" borderId="19" xfId="64" applyFont="1" applyFill="1" applyBorder="1" applyAlignment="1">
      <alignment horizontal="left" vertical="center" wrapText="1"/>
      <protection/>
    </xf>
    <xf numFmtId="0" fontId="0" fillId="0" borderId="30"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31" xfId="64" applyFont="1" applyFill="1" applyBorder="1" applyAlignment="1">
      <alignment horizontal="center" vertical="center" textRotation="255" wrapText="1"/>
      <protection/>
    </xf>
    <xf numFmtId="0" fontId="0" fillId="0" borderId="32" xfId="64" applyFont="1" applyFill="1" applyBorder="1" applyAlignment="1">
      <alignment horizontal="center" vertical="center" textRotation="255" wrapText="1"/>
      <protection/>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9" fillId="0" borderId="27" xfId="64" applyFont="1" applyFill="1" applyBorder="1" applyAlignment="1">
      <alignment horizontal="left" vertical="center" wrapText="1"/>
      <protection/>
    </xf>
    <xf numFmtId="0" fontId="9" fillId="0" borderId="29" xfId="64" applyFont="1" applyFill="1" applyBorder="1" applyAlignment="1">
      <alignment horizontal="left" vertical="center" wrapText="1"/>
      <protection/>
    </xf>
    <xf numFmtId="0" fontId="0" fillId="0" borderId="33" xfId="64" applyFont="1" applyFill="1" applyBorder="1" applyAlignment="1">
      <alignment horizontal="left" vertical="center" wrapText="1"/>
      <protection/>
    </xf>
    <xf numFmtId="0" fontId="0" fillId="0" borderId="34" xfId="64" applyFont="1" applyFill="1" applyBorder="1" applyAlignment="1">
      <alignment horizontal="left" vertical="center" wrapText="1"/>
      <protection/>
    </xf>
    <xf numFmtId="0" fontId="0" fillId="0" borderId="23" xfId="64" applyFont="1" applyFill="1" applyBorder="1" applyAlignment="1">
      <alignment horizontal="left" vertical="center" wrapText="1"/>
      <protection/>
    </xf>
    <xf numFmtId="0" fontId="0" fillId="0" borderId="22" xfId="64" applyFont="1" applyFill="1" applyBorder="1" applyAlignment="1">
      <alignment horizontal="left" vertical="center" wrapText="1"/>
      <protection/>
    </xf>
    <xf numFmtId="0" fontId="0" fillId="0" borderId="35" xfId="64" applyFont="1" applyFill="1" applyBorder="1" applyAlignment="1">
      <alignment horizontal="left" vertical="center" wrapText="1"/>
      <protection/>
    </xf>
    <xf numFmtId="0" fontId="0" fillId="0" borderId="14" xfId="64" applyFont="1" applyFill="1" applyBorder="1" applyAlignment="1">
      <alignment horizontal="left" vertical="center" wrapText="1"/>
      <protection/>
    </xf>
    <xf numFmtId="0" fontId="0" fillId="0" borderId="36" xfId="64" applyFont="1" applyFill="1" applyBorder="1" applyAlignment="1">
      <alignment horizontal="center"/>
      <protection/>
    </xf>
    <xf numFmtId="0" fontId="0" fillId="0" borderId="37" xfId="64" applyFont="1" applyFill="1" applyBorder="1" applyAlignment="1">
      <alignment horizontal="center"/>
      <protection/>
    </xf>
    <xf numFmtId="0" fontId="0" fillId="0" borderId="38" xfId="64" applyFont="1" applyFill="1" applyBorder="1" applyAlignment="1">
      <alignment horizontal="center"/>
      <protection/>
    </xf>
    <xf numFmtId="0" fontId="0" fillId="0" borderId="39" xfId="64" applyFont="1" applyFill="1" applyBorder="1" applyAlignment="1">
      <alignment horizontal="center"/>
      <protection/>
    </xf>
    <xf numFmtId="0" fontId="0" fillId="0" borderId="40" xfId="64" applyFont="1" applyFill="1" applyBorder="1" applyAlignment="1">
      <alignment horizontal="center"/>
      <protection/>
    </xf>
    <xf numFmtId="0" fontId="0" fillId="0" borderId="41" xfId="64" applyFont="1" applyFill="1" applyBorder="1" applyAlignment="1">
      <alignment horizontal="center"/>
      <protection/>
    </xf>
    <xf numFmtId="0" fontId="0" fillId="0" borderId="42" xfId="64" applyFont="1" applyFill="1" applyBorder="1" applyAlignment="1">
      <alignment horizontal="center"/>
      <protection/>
    </xf>
    <xf numFmtId="0" fontId="0" fillId="0" borderId="47" xfId="64" applyFont="1" applyFill="1" applyBorder="1" applyAlignment="1">
      <alignment horizontal="center" vertical="center" textRotation="255" wrapText="1"/>
      <protection/>
    </xf>
    <xf numFmtId="0" fontId="0" fillId="0" borderId="27" xfId="64" applyFont="1" applyFill="1" applyBorder="1" applyAlignment="1">
      <alignment horizontal="center" vertical="center" wrapText="1"/>
      <protection/>
    </xf>
    <xf numFmtId="0" fontId="0" fillId="0" borderId="28" xfId="64" applyFont="1" applyFill="1" applyBorder="1" applyAlignment="1">
      <alignment horizontal="center" vertical="center" wrapText="1"/>
      <protection/>
    </xf>
    <xf numFmtId="0" fontId="0" fillId="0" borderId="29" xfId="64" applyFont="1" applyFill="1" applyBorder="1" applyAlignment="1">
      <alignment horizontal="center" vertical="center" wrapText="1"/>
      <protection/>
    </xf>
    <xf numFmtId="0" fontId="0" fillId="0" borderId="27" xfId="64" applyFont="1" applyFill="1" applyBorder="1" applyAlignment="1">
      <alignment horizontal="left" vertical="center" wrapText="1"/>
      <protection/>
    </xf>
    <xf numFmtId="0" fontId="0" fillId="0" borderId="28" xfId="64" applyFont="1" applyFill="1" applyBorder="1" applyAlignment="1">
      <alignment horizontal="left" vertical="center" wrapText="1"/>
      <protection/>
    </xf>
    <xf numFmtId="0" fontId="0" fillId="0" borderId="29" xfId="0" applyFont="1" applyFill="1" applyBorder="1" applyAlignment="1">
      <alignment vertical="center" wrapText="1"/>
    </xf>
    <xf numFmtId="0" fontId="8" fillId="0" borderId="17" xfId="64" applyFont="1" applyFill="1" applyBorder="1" applyAlignment="1">
      <alignment horizontal="center" vertical="center" wrapText="1"/>
      <protection/>
    </xf>
    <xf numFmtId="0" fontId="15" fillId="0" borderId="22"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14" xfId="62" applyFont="1" applyFill="1" applyBorder="1" applyAlignment="1">
      <alignment horizontal="left" vertical="center" wrapText="1"/>
      <protection/>
    </xf>
    <xf numFmtId="0" fontId="8" fillId="0" borderId="17" xfId="62" applyFont="1" applyFill="1" applyBorder="1" applyAlignment="1">
      <alignment horizontal="center" vertical="center" wrapText="1"/>
      <protection/>
    </xf>
    <xf numFmtId="0" fontId="12" fillId="0" borderId="0" xfId="64" applyFont="1" applyAlignment="1">
      <alignment horizontal="center" vertical="center"/>
      <protection/>
    </xf>
    <xf numFmtId="217" fontId="8" fillId="0" borderId="25" xfId="63" applyNumberFormat="1" applyFont="1" applyFill="1" applyBorder="1" applyAlignment="1">
      <alignment horizontal="right" vertical="center" wrapText="1"/>
      <protection/>
    </xf>
    <xf numFmtId="217" fontId="8" fillId="0" borderId="24" xfId="63" applyNumberFormat="1" applyFont="1" applyFill="1" applyBorder="1" applyAlignment="1">
      <alignment horizontal="right" vertical="center" wrapText="1"/>
      <protection/>
    </xf>
    <xf numFmtId="217" fontId="8" fillId="0" borderId="26" xfId="63" applyNumberFormat="1" applyFont="1" applyFill="1" applyBorder="1" applyAlignment="1">
      <alignment horizontal="right" vertical="center" wrapText="1"/>
      <protection/>
    </xf>
    <xf numFmtId="214" fontId="8" fillId="0" borderId="25" xfId="63" applyNumberFormat="1" applyFont="1" applyFill="1" applyBorder="1" applyAlignment="1">
      <alignment horizontal="right" vertical="center" wrapText="1"/>
      <protection/>
    </xf>
    <xf numFmtId="214" fontId="8" fillId="0" borderId="24" xfId="63" applyNumberFormat="1" applyFont="1" applyFill="1" applyBorder="1" applyAlignment="1">
      <alignment horizontal="right" vertical="center" wrapText="1"/>
      <protection/>
    </xf>
    <xf numFmtId="214" fontId="8" fillId="0" borderId="26" xfId="63" applyNumberFormat="1" applyFont="1" applyFill="1" applyBorder="1" applyAlignment="1">
      <alignment horizontal="right" vertical="center" wrapText="1"/>
      <protection/>
    </xf>
    <xf numFmtId="0" fontId="8" fillId="0" borderId="27" xfId="63" applyFont="1" applyBorder="1" applyAlignment="1">
      <alignment horizontal="center" vertical="center" wrapText="1"/>
      <protection/>
    </xf>
    <xf numFmtId="0" fontId="8" fillId="0" borderId="28" xfId="63" applyFont="1" applyBorder="1" applyAlignment="1">
      <alignment horizontal="center" vertical="center" wrapText="1"/>
      <protection/>
    </xf>
    <xf numFmtId="0" fontId="8" fillId="0" borderId="29" xfId="63" applyFont="1" applyBorder="1" applyAlignment="1">
      <alignment horizontal="center" vertical="center" wrapText="1"/>
      <protection/>
    </xf>
    <xf numFmtId="0" fontId="0" fillId="0" borderId="19" xfId="63" applyFont="1" applyFill="1" applyBorder="1" applyAlignment="1">
      <alignment horizontal="left" vertical="center" wrapText="1"/>
      <protection/>
    </xf>
    <xf numFmtId="0" fontId="0" fillId="0" borderId="30" xfId="63" applyFont="1" applyFill="1" applyBorder="1" applyAlignment="1">
      <alignment horizontal="left" vertical="center" wrapText="1"/>
      <protection/>
    </xf>
    <xf numFmtId="0" fontId="0" fillId="0" borderId="16" xfId="63" applyFont="1" applyFill="1" applyBorder="1" applyAlignment="1">
      <alignment horizontal="left" vertical="center" wrapText="1"/>
      <protection/>
    </xf>
    <xf numFmtId="0" fontId="0" fillId="0" borderId="31" xfId="63" applyFont="1" applyFill="1" applyBorder="1" applyAlignment="1">
      <alignment horizontal="center" vertical="center" textRotation="255" wrapText="1"/>
      <protection/>
    </xf>
    <xf numFmtId="0" fontId="0" fillId="0" borderId="32" xfId="63" applyFont="1" applyFill="1" applyBorder="1" applyAlignment="1">
      <alignment horizontal="center" vertical="center" textRotation="255" wrapText="1"/>
      <protection/>
    </xf>
    <xf numFmtId="0" fontId="9" fillId="0" borderId="27" xfId="63" applyFont="1" applyBorder="1" applyAlignment="1">
      <alignment horizontal="left" vertical="center" wrapText="1"/>
      <protection/>
    </xf>
    <xf numFmtId="0" fontId="9" fillId="0" borderId="29" xfId="63" applyFont="1" applyBorder="1" applyAlignment="1">
      <alignment horizontal="left" vertical="center" wrapText="1"/>
      <protection/>
    </xf>
    <xf numFmtId="0" fontId="0" fillId="0" borderId="33" xfId="63" applyFont="1" applyFill="1" applyBorder="1" applyAlignment="1">
      <alignment horizontal="left" vertical="center" wrapText="1"/>
      <protection/>
    </xf>
    <xf numFmtId="0" fontId="0" fillId="0" borderId="34" xfId="63" applyFont="1" applyFill="1" applyBorder="1" applyAlignment="1">
      <alignment horizontal="left" vertical="center" wrapText="1"/>
      <protection/>
    </xf>
    <xf numFmtId="0" fontId="0" fillId="0" borderId="23" xfId="63" applyFont="1" applyFill="1" applyBorder="1" applyAlignment="1">
      <alignment horizontal="left" vertical="center" wrapText="1"/>
      <protection/>
    </xf>
    <xf numFmtId="0" fontId="0" fillId="0" borderId="22" xfId="63" applyFont="1" applyFill="1" applyBorder="1" applyAlignment="1">
      <alignment horizontal="left" vertical="center" wrapText="1"/>
      <protection/>
    </xf>
    <xf numFmtId="0" fontId="0" fillId="0" borderId="35" xfId="63" applyFont="1" applyFill="1" applyBorder="1" applyAlignment="1">
      <alignment horizontal="left" vertical="center" wrapText="1"/>
      <protection/>
    </xf>
    <xf numFmtId="0" fontId="0" fillId="0" borderId="14" xfId="63" applyFont="1" applyFill="1" applyBorder="1" applyAlignment="1">
      <alignment horizontal="left" vertical="center" wrapText="1"/>
      <protection/>
    </xf>
    <xf numFmtId="0" fontId="0" fillId="0" borderId="36" xfId="63" applyFont="1" applyBorder="1" applyAlignment="1">
      <alignment horizontal="center"/>
      <protection/>
    </xf>
    <xf numFmtId="0" fontId="0" fillId="0" borderId="37" xfId="63" applyFont="1" applyBorder="1" applyAlignment="1">
      <alignment horizontal="center"/>
      <protection/>
    </xf>
    <xf numFmtId="0" fontId="0" fillId="0" borderId="38" xfId="63" applyFont="1" applyBorder="1" applyAlignment="1">
      <alignment horizontal="center"/>
      <protection/>
    </xf>
    <xf numFmtId="0" fontId="0" fillId="0" borderId="37" xfId="63" applyFont="1" applyFill="1" applyBorder="1" applyAlignment="1">
      <alignment horizontal="center"/>
      <protection/>
    </xf>
    <xf numFmtId="0" fontId="0" fillId="0" borderId="39" xfId="63" applyFont="1" applyFill="1" applyBorder="1" applyAlignment="1">
      <alignment horizontal="center"/>
      <protection/>
    </xf>
    <xf numFmtId="0" fontId="0" fillId="0" borderId="38" xfId="63" applyFont="1" applyFill="1" applyBorder="1" applyAlignment="1">
      <alignment horizontal="center"/>
      <protection/>
    </xf>
    <xf numFmtId="0" fontId="0" fillId="0" borderId="40" xfId="63" applyFont="1" applyFill="1" applyBorder="1" applyAlignment="1">
      <alignment horizontal="center"/>
      <protection/>
    </xf>
    <xf numFmtId="0" fontId="0" fillId="0" borderId="41" xfId="63" applyFont="1" applyBorder="1" applyAlignment="1">
      <alignment horizontal="center"/>
      <protection/>
    </xf>
    <xf numFmtId="0" fontId="0" fillId="0" borderId="42" xfId="63" applyFont="1" applyBorder="1" applyAlignment="1">
      <alignment horizontal="center"/>
      <protection/>
    </xf>
    <xf numFmtId="0" fontId="0" fillId="0" borderId="41" xfId="63" applyFont="1" applyFill="1" applyBorder="1" applyAlignment="1">
      <alignment horizontal="center"/>
      <protection/>
    </xf>
    <xf numFmtId="0" fontId="0" fillId="0" borderId="42" xfId="63" applyFont="1" applyFill="1" applyBorder="1" applyAlignment="1">
      <alignment horizontal="center"/>
      <protection/>
    </xf>
    <xf numFmtId="0" fontId="0" fillId="0" borderId="27" xfId="63" applyFont="1" applyBorder="1" applyAlignment="1">
      <alignment horizontal="center" vertical="center" wrapText="1"/>
      <protection/>
    </xf>
    <xf numFmtId="0" fontId="0" fillId="0" borderId="28" xfId="63" applyFont="1" applyBorder="1" applyAlignment="1">
      <alignment horizontal="center" vertical="center" wrapText="1"/>
      <protection/>
    </xf>
    <xf numFmtId="0" fontId="0" fillId="0" borderId="29" xfId="63" applyFont="1" applyBorder="1" applyAlignment="1">
      <alignment horizontal="center" vertical="center" wrapText="1"/>
      <protection/>
    </xf>
    <xf numFmtId="0" fontId="15" fillId="0" borderId="22" xfId="63" applyFont="1" applyFill="1" applyBorder="1" applyAlignment="1">
      <alignment horizontal="left" vertical="center" wrapText="1"/>
      <protection/>
    </xf>
    <xf numFmtId="220" fontId="8" fillId="0" borderId="27" xfId="63" applyNumberFormat="1" applyFont="1" applyFill="1" applyBorder="1" applyAlignment="1">
      <alignment horizontal="right" vertical="center" wrapText="1"/>
      <protection/>
    </xf>
    <xf numFmtId="220" fontId="8" fillId="0" borderId="28" xfId="63" applyNumberFormat="1" applyFont="1" applyFill="1" applyBorder="1" applyAlignment="1">
      <alignment horizontal="right" vertical="center" wrapText="1"/>
      <protection/>
    </xf>
    <xf numFmtId="220" fontId="8" fillId="0" borderId="29" xfId="63" applyNumberFormat="1" applyFont="1" applyFill="1" applyBorder="1" applyAlignment="1">
      <alignment horizontal="right" vertical="center" wrapText="1"/>
      <protection/>
    </xf>
    <xf numFmtId="218" fontId="8" fillId="0" borderId="27" xfId="63" applyNumberFormat="1" applyFont="1" applyFill="1" applyBorder="1" applyAlignment="1">
      <alignment horizontal="right" vertical="center" wrapText="1"/>
      <protection/>
    </xf>
    <xf numFmtId="218" fontId="8" fillId="0" borderId="28" xfId="63" applyNumberFormat="1" applyFont="1" applyFill="1" applyBorder="1" applyAlignment="1">
      <alignment horizontal="right" vertical="center" wrapText="1"/>
      <protection/>
    </xf>
    <xf numFmtId="218" fontId="8" fillId="0" borderId="29" xfId="63" applyNumberFormat="1" applyFont="1" applyFill="1" applyBorder="1" applyAlignment="1">
      <alignment horizontal="right" vertical="center" wrapText="1"/>
      <protection/>
    </xf>
    <xf numFmtId="0" fontId="0" fillId="0" borderId="47" xfId="63" applyFont="1" applyFill="1" applyBorder="1" applyAlignment="1">
      <alignment horizontal="center" vertical="center" textRotation="255" wrapText="1"/>
      <protection/>
    </xf>
    <xf numFmtId="0" fontId="0" fillId="0" borderId="27" xfId="63" applyFont="1" applyBorder="1" applyAlignment="1">
      <alignment horizontal="left" vertical="center" wrapText="1"/>
      <protection/>
    </xf>
    <xf numFmtId="0" fontId="0" fillId="0" borderId="28" xfId="63" applyFont="1" applyBorder="1" applyAlignment="1">
      <alignment horizontal="left" vertical="center" wrapText="1"/>
      <protection/>
    </xf>
    <xf numFmtId="0" fontId="0" fillId="0" borderId="29" xfId="0" applyBorder="1" applyAlignment="1">
      <alignment vertical="center" wrapText="1"/>
    </xf>
    <xf numFmtId="0" fontId="8" fillId="0" borderId="17" xfId="63" applyFont="1" applyBorder="1" applyAlignment="1">
      <alignment horizontal="center" vertical="center" wrapText="1"/>
      <protection/>
    </xf>
    <xf numFmtId="0" fontId="8" fillId="0" borderId="0" xfId="63" applyFont="1" applyBorder="1" applyAlignment="1">
      <alignment horizontal="center" vertical="center" textRotation="255" wrapText="1"/>
      <protection/>
    </xf>
    <xf numFmtId="0" fontId="8" fillId="0" borderId="46" xfId="63" applyFont="1" applyBorder="1" applyAlignment="1">
      <alignment horizontal="center" vertical="center" textRotation="255" wrapText="1"/>
      <protection/>
    </xf>
    <xf numFmtId="0" fontId="8" fillId="0" borderId="24" xfId="63" applyFont="1" applyBorder="1" applyAlignment="1">
      <alignment horizontal="center" vertical="center" textRotation="255" wrapText="1"/>
      <protection/>
    </xf>
    <xf numFmtId="0" fontId="8" fillId="0" borderId="26" xfId="63" applyFont="1" applyBorder="1" applyAlignment="1">
      <alignment horizontal="center" vertical="center" textRotation="255" wrapText="1"/>
      <protection/>
    </xf>
    <xf numFmtId="0" fontId="8" fillId="0" borderId="43" xfId="63" applyFont="1" applyBorder="1" applyAlignment="1">
      <alignment horizontal="distributed" vertical="center" wrapText="1"/>
      <protection/>
    </xf>
    <xf numFmtId="188" fontId="8" fillId="0" borderId="17" xfId="63" applyNumberFormat="1" applyFont="1" applyBorder="1" applyAlignment="1">
      <alignment horizontal="center" vertical="center" wrapText="1"/>
      <protection/>
    </xf>
    <xf numFmtId="0" fontId="0" fillId="0" borderId="43" xfId="63" applyFont="1" applyBorder="1" applyAlignment="1">
      <alignment horizontal="left" vertical="center" wrapText="1"/>
      <protection/>
    </xf>
    <xf numFmtId="0" fontId="0" fillId="0" borderId="44" xfId="63" applyFont="1" applyBorder="1" applyAlignment="1">
      <alignment horizontal="left" vertical="center" wrapText="1"/>
      <protection/>
    </xf>
    <xf numFmtId="0" fontId="0" fillId="0" borderId="45" xfId="63" applyFont="1" applyBorder="1" applyAlignment="1">
      <alignment horizontal="left" vertical="center" wrapText="1"/>
      <protection/>
    </xf>
    <xf numFmtId="0" fontId="0" fillId="0" borderId="25" xfId="63" applyFont="1" applyBorder="1" applyAlignment="1">
      <alignment horizontal="left" vertical="center" wrapText="1"/>
      <protection/>
    </xf>
    <xf numFmtId="0" fontId="0" fillId="0" borderId="24" xfId="63" applyFont="1" applyBorder="1" applyAlignment="1">
      <alignment horizontal="left" vertical="center" wrapText="1"/>
      <protection/>
    </xf>
    <xf numFmtId="0" fontId="0" fillId="0" borderId="26" xfId="63" applyFont="1" applyBorder="1" applyAlignment="1">
      <alignment horizontal="left" vertical="center" wrapText="1"/>
      <protection/>
    </xf>
    <xf numFmtId="0" fontId="0" fillId="0" borderId="27" xfId="64" applyFont="1" applyBorder="1" applyAlignment="1">
      <alignment horizontal="center" vertical="center" wrapText="1"/>
      <protection/>
    </xf>
    <xf numFmtId="0" fontId="0" fillId="0" borderId="28" xfId="64" applyFont="1" applyBorder="1" applyAlignment="1">
      <alignment horizontal="center" vertical="center" wrapText="1"/>
      <protection/>
    </xf>
    <xf numFmtId="0" fontId="0" fillId="0" borderId="29" xfId="64" applyFont="1" applyBorder="1" applyAlignment="1">
      <alignment horizontal="center" vertical="center" wrapText="1"/>
      <protection/>
    </xf>
    <xf numFmtId="0" fontId="0" fillId="0" borderId="35" xfId="63" applyFont="1" applyFill="1" applyBorder="1" applyAlignment="1">
      <alignment horizontal="left" vertical="center" wrapText="1"/>
      <protection/>
    </xf>
    <xf numFmtId="0" fontId="0" fillId="0" borderId="14" xfId="63" applyFont="1" applyFill="1" applyBorder="1" applyAlignment="1">
      <alignment horizontal="left" vertical="center" wrapText="1"/>
      <protection/>
    </xf>
    <xf numFmtId="0" fontId="0" fillId="0" borderId="27" xfId="64" applyFont="1" applyBorder="1" applyAlignment="1">
      <alignment horizontal="left" vertical="center" wrapText="1"/>
      <protection/>
    </xf>
    <xf numFmtId="0" fontId="0" fillId="0" borderId="28" xfId="64" applyFont="1" applyBorder="1" applyAlignment="1">
      <alignment horizontal="left" vertical="center" wrapText="1"/>
      <protection/>
    </xf>
    <xf numFmtId="0" fontId="8" fillId="0" borderId="27" xfId="64" applyFont="1" applyBorder="1" applyAlignment="1">
      <alignment horizontal="center" vertical="center" wrapText="1"/>
      <protection/>
    </xf>
    <xf numFmtId="0" fontId="8" fillId="0" borderId="28" xfId="64" applyFont="1" applyBorder="1" applyAlignment="1">
      <alignment horizontal="center" vertical="center" wrapText="1"/>
      <protection/>
    </xf>
    <xf numFmtId="0" fontId="8" fillId="0" borderId="29"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標準_住宅営業モデル_02モデルカリキュラム(産業廃棄物処理業)最終案＆活用例" xfId="62"/>
    <cellStyle name="標準_住宅営業モデル_02モデルカリキュラム(産業廃棄物処理業)最終案＆活用例 (version 1)" xfId="63"/>
    <cellStyle name="標準_住宅営業モデル_モデルカリキュラム(産業廃棄物処理業)Ver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38187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モデルカリキュラム活用例１</a:t>
          </a:r>
        </a:p>
      </xdr:txBody>
    </xdr:sp>
    <xdr:clientData/>
  </xdr:twoCellAnchor>
  <xdr:twoCellAnchor>
    <xdr:from>
      <xdr:col>7</xdr:col>
      <xdr:colOff>438150</xdr:colOff>
      <xdr:row>13</xdr:row>
      <xdr:rowOff>95250</xdr:rowOff>
    </xdr:from>
    <xdr:to>
      <xdr:col>9</xdr:col>
      <xdr:colOff>733425</xdr:colOff>
      <xdr:row>14</xdr:row>
      <xdr:rowOff>1076325</xdr:rowOff>
    </xdr:to>
    <xdr:sp>
      <xdr:nvSpPr>
        <xdr:cNvPr id="2" name="AutoShape 3"/>
        <xdr:cNvSpPr>
          <a:spLocks/>
        </xdr:cNvSpPr>
      </xdr:nvSpPr>
      <xdr:spPr>
        <a:xfrm>
          <a:off x="6000750" y="3686175"/>
          <a:ext cx="1533525" cy="169545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訓練期間を</a:t>
          </a:r>
          <a:r>
            <a:rPr lang="en-US" cap="none" sz="1000" b="1" i="0" u="none" baseline="0">
              <a:solidFill>
                <a:srgbClr val="000000"/>
              </a:solidFill>
              <a:latin typeface="ＭＳ Ｐゴシック"/>
              <a:ea typeface="ＭＳ Ｐゴシック"/>
              <a:cs typeface="ＭＳ Ｐゴシック"/>
            </a:rPr>
            <a:t>6</a:t>
          </a:r>
          <a:r>
            <a:rPr lang="en-US" cap="none" sz="1000" b="1" i="0" u="none" baseline="0">
              <a:solidFill>
                <a:srgbClr val="000000"/>
              </a:solidFill>
              <a:latin typeface="ＭＳ Ｐゴシック"/>
              <a:ea typeface="ＭＳ Ｐゴシック"/>
              <a:cs typeface="ＭＳ Ｐゴシック"/>
            </a:rPr>
            <a:t>ヶ月のモデルを３ヶ月変更した。
</a:t>
          </a:r>
          <a:r>
            <a:rPr lang="en-US" cap="none" sz="1000" b="1" i="0" u="none" baseline="0">
              <a:solidFill>
                <a:srgbClr val="000000"/>
              </a:solidFill>
              <a:latin typeface="ＭＳ Ｐゴシック"/>
              <a:ea typeface="ＭＳ Ｐゴシック"/>
              <a:cs typeface="ＭＳ Ｐゴシック"/>
            </a:rPr>
            <a:t>教科の内容については、実務上の必要要素として削除することが難しいため、大きな変更はないが、訓練時間を短縮して習熟度の程度を下げた。</a:t>
          </a:r>
        </a:p>
      </xdr:txBody>
    </xdr:sp>
    <xdr:clientData/>
  </xdr:twoCellAnchor>
  <xdr:twoCellAnchor>
    <xdr:from>
      <xdr:col>8</xdr:col>
      <xdr:colOff>180975</xdr:colOff>
      <xdr:row>21</xdr:row>
      <xdr:rowOff>361950</xdr:rowOff>
    </xdr:from>
    <xdr:to>
      <xdr:col>9</xdr:col>
      <xdr:colOff>619125</xdr:colOff>
      <xdr:row>22</xdr:row>
      <xdr:rowOff>371475</xdr:rowOff>
    </xdr:to>
    <xdr:sp>
      <xdr:nvSpPr>
        <xdr:cNvPr id="3" name="AutoShape 4"/>
        <xdr:cNvSpPr>
          <a:spLocks/>
        </xdr:cNvSpPr>
      </xdr:nvSpPr>
      <xdr:spPr>
        <a:xfrm>
          <a:off x="6210300" y="9505950"/>
          <a:ext cx="1209675" cy="790575"/>
        </a:xfrm>
        <a:prstGeom prst="wedgeRectCallout">
          <a:avLst>
            <a:gd name="adj1" fmla="val -116930"/>
            <a:gd name="adj2" fmla="val -48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主任クラスや管理的な立場に近い教科の内容を一部削除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38187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モデルカリキュラム活用例２</a:t>
          </a:r>
        </a:p>
      </xdr:txBody>
    </xdr:sp>
    <xdr:clientData/>
  </xdr:twoCellAnchor>
  <xdr:twoCellAnchor>
    <xdr:from>
      <xdr:col>7</xdr:col>
      <xdr:colOff>419100</xdr:colOff>
      <xdr:row>13</xdr:row>
      <xdr:rowOff>209550</xdr:rowOff>
    </xdr:from>
    <xdr:to>
      <xdr:col>9</xdr:col>
      <xdr:colOff>714375</xdr:colOff>
      <xdr:row>15</xdr:row>
      <xdr:rowOff>352425</xdr:rowOff>
    </xdr:to>
    <xdr:sp>
      <xdr:nvSpPr>
        <xdr:cNvPr id="2" name="AutoShape 3"/>
        <xdr:cNvSpPr>
          <a:spLocks/>
        </xdr:cNvSpPr>
      </xdr:nvSpPr>
      <xdr:spPr>
        <a:xfrm>
          <a:off x="5981700" y="3771900"/>
          <a:ext cx="1533525" cy="16287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訓練期間を</a:t>
          </a:r>
          <a:r>
            <a:rPr lang="en-US" cap="none" sz="1000" b="1" i="0" u="none" baseline="0">
              <a:solidFill>
                <a:srgbClr val="000000"/>
              </a:solidFill>
              <a:latin typeface="ＭＳ Ｐゴシック"/>
              <a:ea typeface="ＭＳ Ｐゴシック"/>
              <a:cs typeface="ＭＳ Ｐゴシック"/>
            </a:rPr>
            <a:t>6</a:t>
          </a:r>
          <a:r>
            <a:rPr lang="en-US" cap="none" sz="1000" b="1" i="0" u="none" baseline="0">
              <a:solidFill>
                <a:srgbClr val="000000"/>
              </a:solidFill>
              <a:latin typeface="ＭＳ Ｐゴシック"/>
              <a:ea typeface="ＭＳ Ｐゴシック"/>
              <a:cs typeface="ＭＳ Ｐゴシック"/>
            </a:rPr>
            <a:t>ヶ月のモデルを３ヶ月変更した。
</a:t>
          </a:r>
          <a:r>
            <a:rPr lang="en-US" cap="none" sz="1000" b="1" i="0" u="none" baseline="0">
              <a:solidFill>
                <a:srgbClr val="000000"/>
              </a:solidFill>
              <a:latin typeface="ＭＳ Ｐゴシック"/>
              <a:ea typeface="ＭＳ Ｐゴシック"/>
              <a:cs typeface="ＭＳ Ｐゴシック"/>
            </a:rPr>
            <a:t>教科の内容については、実務上の必要要素として削除することが難しいため、大きな変更はないが、訓練時間を短縮して習熟度の程度を下げた。</a:t>
          </a:r>
        </a:p>
      </xdr:txBody>
    </xdr:sp>
    <xdr:clientData/>
  </xdr:twoCellAnchor>
  <xdr:twoCellAnchor>
    <xdr:from>
      <xdr:col>8</xdr:col>
      <xdr:colOff>66675</xdr:colOff>
      <xdr:row>21</xdr:row>
      <xdr:rowOff>381000</xdr:rowOff>
    </xdr:from>
    <xdr:to>
      <xdr:col>9</xdr:col>
      <xdr:colOff>504825</xdr:colOff>
      <xdr:row>22</xdr:row>
      <xdr:rowOff>504825</xdr:rowOff>
    </xdr:to>
    <xdr:sp>
      <xdr:nvSpPr>
        <xdr:cNvPr id="3" name="AutoShape 4"/>
        <xdr:cNvSpPr>
          <a:spLocks/>
        </xdr:cNvSpPr>
      </xdr:nvSpPr>
      <xdr:spPr>
        <a:xfrm>
          <a:off x="6096000" y="9906000"/>
          <a:ext cx="1209675" cy="790575"/>
        </a:xfrm>
        <a:prstGeom prst="wedgeRectCallout">
          <a:avLst>
            <a:gd name="adj1" fmla="val -112990"/>
            <a:gd name="adj2" fmla="val -5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主任クラスや管理的な立場に近い教科の内容を一部削除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9</xdr:col>
      <xdr:colOff>704850</xdr:colOff>
      <xdr:row>3</xdr:row>
      <xdr:rowOff>9525</xdr:rowOff>
    </xdr:to>
    <xdr:sp>
      <xdr:nvSpPr>
        <xdr:cNvPr id="1" name="正方形/長方形 18"/>
        <xdr:cNvSpPr>
          <a:spLocks/>
        </xdr:cNvSpPr>
      </xdr:nvSpPr>
      <xdr:spPr>
        <a:xfrm>
          <a:off x="123825" y="47625"/>
          <a:ext cx="7381875" cy="47625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2400" b="1" i="0" u="none" baseline="0">
              <a:solidFill>
                <a:srgbClr val="000000"/>
              </a:solidFill>
            </a:rPr>
            <a:t>モデルカリキュラム活用例３</a:t>
          </a:r>
        </a:p>
      </xdr:txBody>
    </xdr:sp>
    <xdr:clientData/>
  </xdr:twoCellAnchor>
  <xdr:twoCellAnchor>
    <xdr:from>
      <xdr:col>7</xdr:col>
      <xdr:colOff>409575</xdr:colOff>
      <xdr:row>13</xdr:row>
      <xdr:rowOff>104775</xdr:rowOff>
    </xdr:from>
    <xdr:to>
      <xdr:col>9</xdr:col>
      <xdr:colOff>704850</xdr:colOff>
      <xdr:row>15</xdr:row>
      <xdr:rowOff>247650</xdr:rowOff>
    </xdr:to>
    <xdr:sp>
      <xdr:nvSpPr>
        <xdr:cNvPr id="2" name="AutoShape 3"/>
        <xdr:cNvSpPr>
          <a:spLocks/>
        </xdr:cNvSpPr>
      </xdr:nvSpPr>
      <xdr:spPr>
        <a:xfrm>
          <a:off x="5972175" y="3619500"/>
          <a:ext cx="1533525" cy="17621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訓練期間を</a:t>
          </a:r>
          <a:r>
            <a:rPr lang="en-US" cap="none" sz="1000" b="1" i="0" u="none" baseline="0">
              <a:solidFill>
                <a:srgbClr val="000000"/>
              </a:solidFill>
              <a:latin typeface="ＭＳ Ｐゴシック"/>
              <a:ea typeface="ＭＳ Ｐゴシック"/>
              <a:cs typeface="ＭＳ Ｐゴシック"/>
            </a:rPr>
            <a:t>6</a:t>
          </a:r>
          <a:r>
            <a:rPr lang="en-US" cap="none" sz="1000" b="1" i="0" u="none" baseline="0">
              <a:solidFill>
                <a:srgbClr val="000000"/>
              </a:solidFill>
              <a:latin typeface="ＭＳ Ｐゴシック"/>
              <a:ea typeface="ＭＳ Ｐゴシック"/>
              <a:cs typeface="ＭＳ Ｐゴシック"/>
            </a:rPr>
            <a:t>ヶ月のモデルを３ヶ月変更した。
</a:t>
          </a:r>
          <a:r>
            <a:rPr lang="en-US" cap="none" sz="1000" b="1" i="0" u="none" baseline="0">
              <a:solidFill>
                <a:srgbClr val="000000"/>
              </a:solidFill>
              <a:latin typeface="ＭＳ Ｐゴシック"/>
              <a:ea typeface="ＭＳ Ｐゴシック"/>
              <a:cs typeface="ＭＳ Ｐゴシック"/>
            </a:rPr>
            <a:t>教科の内容については、実務上の必要要素として削除することが難しいため、大きな変更はないが、訓練時間を短縮して習熟度の程度を下げた。</a:t>
          </a:r>
        </a:p>
      </xdr:txBody>
    </xdr:sp>
    <xdr:clientData/>
  </xdr:twoCellAnchor>
  <xdr:twoCellAnchor>
    <xdr:from>
      <xdr:col>8</xdr:col>
      <xdr:colOff>104775</xdr:colOff>
      <xdr:row>21</xdr:row>
      <xdr:rowOff>352425</xdr:rowOff>
    </xdr:from>
    <xdr:to>
      <xdr:col>9</xdr:col>
      <xdr:colOff>542925</xdr:colOff>
      <xdr:row>22</xdr:row>
      <xdr:rowOff>552450</xdr:rowOff>
    </xdr:to>
    <xdr:sp>
      <xdr:nvSpPr>
        <xdr:cNvPr id="3" name="AutoShape 4"/>
        <xdr:cNvSpPr>
          <a:spLocks/>
        </xdr:cNvSpPr>
      </xdr:nvSpPr>
      <xdr:spPr>
        <a:xfrm>
          <a:off x="6134100" y="10287000"/>
          <a:ext cx="1209675" cy="790575"/>
        </a:xfrm>
        <a:prstGeom prst="wedgeRectCallout">
          <a:avLst>
            <a:gd name="adj1" fmla="val -116930"/>
            <a:gd name="adj2" fmla="val -48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主任クラスや管理的な立場に近い教科の内容を一部削除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7"/>
  <sheetViews>
    <sheetView view="pageBreakPreview" zoomScaleSheetLayoutView="100" zoomScalePageLayoutView="0" workbookViewId="0" topLeftCell="A1">
      <selection activeCell="A2" sqref="A2"/>
    </sheetView>
  </sheetViews>
  <sheetFormatPr defaultColWidth="9.00390625" defaultRowHeight="13.5"/>
  <cols>
    <col min="1" max="3" width="3.75390625" style="18" customWidth="1"/>
    <col min="4" max="4" width="18.75390625" style="18" customWidth="1"/>
    <col min="5" max="5" width="26.50390625" style="18" customWidth="1"/>
    <col min="6" max="6" width="8.125" style="18" customWidth="1"/>
    <col min="7" max="7" width="8.375" style="18" customWidth="1"/>
    <col min="8" max="8" width="6.125" style="19" bestFit="1" customWidth="1"/>
    <col min="9" max="9" width="10.125" style="18" customWidth="1"/>
    <col min="10" max="10" width="10.625" style="18" customWidth="1"/>
    <col min="11" max="11" width="2.25390625" style="18" customWidth="1"/>
    <col min="12" max="12" width="12.25390625" style="20" customWidth="1"/>
    <col min="13" max="13" width="26.00390625" style="20" customWidth="1"/>
    <col min="14" max="15" width="7.75390625" style="18" customWidth="1"/>
    <col min="16" max="16384" width="9.00390625" style="18" customWidth="1"/>
  </cols>
  <sheetData>
    <row r="1" spans="1:13" s="21" customFormat="1" ht="24" customHeight="1">
      <c r="A1" s="159" t="s">
        <v>115</v>
      </c>
      <c r="B1" s="159"/>
      <c r="C1" s="159"/>
      <c r="D1" s="159"/>
      <c r="E1" s="159"/>
      <c r="F1" s="159"/>
      <c r="G1" s="159"/>
      <c r="H1" s="159"/>
      <c r="I1" s="159"/>
      <c r="J1" s="159"/>
      <c r="L1" s="20"/>
      <c r="M1" s="20"/>
    </row>
    <row r="2" spans="1:13" s="21" customFormat="1" ht="18" customHeight="1">
      <c r="A2" s="22"/>
      <c r="B2" s="22"/>
      <c r="C2" s="22"/>
      <c r="D2" s="22"/>
      <c r="E2" s="22"/>
      <c r="F2" s="23"/>
      <c r="G2" s="24"/>
      <c r="H2" s="25"/>
      <c r="I2" s="174" t="s">
        <v>85</v>
      </c>
      <c r="J2" s="174"/>
      <c r="L2" s="20"/>
      <c r="M2" s="20"/>
    </row>
    <row r="3" spans="1:10" ht="22.5" customHeight="1">
      <c r="A3" s="160" t="s">
        <v>12</v>
      </c>
      <c r="B3" s="161"/>
      <c r="C3" s="161"/>
      <c r="D3" s="162"/>
      <c r="E3" s="175" t="s">
        <v>68</v>
      </c>
      <c r="F3" s="176" t="s">
        <v>1</v>
      </c>
      <c r="G3" s="176"/>
      <c r="H3" s="177" t="s">
        <v>44</v>
      </c>
      <c r="I3" s="178"/>
      <c r="J3" s="179"/>
    </row>
    <row r="4" spans="1:10" ht="22.5" customHeight="1">
      <c r="A4" s="163"/>
      <c r="B4" s="164"/>
      <c r="C4" s="164"/>
      <c r="D4" s="165"/>
      <c r="E4" s="175"/>
      <c r="F4" s="176"/>
      <c r="G4" s="176"/>
      <c r="H4" s="180"/>
      <c r="I4" s="181"/>
      <c r="J4" s="182"/>
    </row>
    <row r="5" spans="1:10" ht="27" customHeight="1">
      <c r="A5" s="160" t="s">
        <v>38</v>
      </c>
      <c r="B5" s="161"/>
      <c r="C5" s="161"/>
      <c r="D5" s="162"/>
      <c r="E5" s="131" t="s">
        <v>45</v>
      </c>
      <c r="F5" s="131"/>
      <c r="G5" s="131"/>
      <c r="H5" s="131"/>
      <c r="I5" s="131"/>
      <c r="J5" s="131"/>
    </row>
    <row r="6" spans="1:10" ht="21" customHeight="1">
      <c r="A6" s="163"/>
      <c r="B6" s="164"/>
      <c r="C6" s="164"/>
      <c r="D6" s="165"/>
      <c r="E6" s="131"/>
      <c r="F6" s="131"/>
      <c r="G6" s="131"/>
      <c r="H6" s="131"/>
      <c r="I6" s="131"/>
      <c r="J6" s="131"/>
    </row>
    <row r="7" spans="1:10" ht="24" customHeight="1">
      <c r="A7" s="160" t="s">
        <v>39</v>
      </c>
      <c r="B7" s="161"/>
      <c r="C7" s="161"/>
      <c r="D7" s="162"/>
      <c r="E7" s="131" t="s">
        <v>46</v>
      </c>
      <c r="F7" s="131"/>
      <c r="G7" s="131"/>
      <c r="H7" s="131"/>
      <c r="I7" s="131"/>
      <c r="J7" s="131"/>
    </row>
    <row r="8" spans="1:10" ht="30" customHeight="1">
      <c r="A8" s="163"/>
      <c r="B8" s="164"/>
      <c r="C8" s="164"/>
      <c r="D8" s="165"/>
      <c r="E8" s="131"/>
      <c r="F8" s="131"/>
      <c r="G8" s="131"/>
      <c r="H8" s="131"/>
      <c r="I8" s="131"/>
      <c r="J8" s="131"/>
    </row>
    <row r="9" spans="1:10" ht="35.25" customHeight="1">
      <c r="A9" s="202" t="s">
        <v>15</v>
      </c>
      <c r="B9" s="123" t="s">
        <v>14</v>
      </c>
      <c r="C9" s="124"/>
      <c r="D9" s="125"/>
      <c r="E9" s="123" t="s">
        <v>13</v>
      </c>
      <c r="F9" s="124"/>
      <c r="G9" s="125"/>
      <c r="H9" s="44" t="s">
        <v>0</v>
      </c>
      <c r="I9" s="27" t="s">
        <v>16</v>
      </c>
      <c r="J9" s="28" t="s">
        <v>4</v>
      </c>
    </row>
    <row r="10" spans="1:10" ht="54.75" customHeight="1">
      <c r="A10" s="202"/>
      <c r="B10" s="167" t="s">
        <v>9</v>
      </c>
      <c r="C10" s="168"/>
      <c r="D10" s="45" t="s">
        <v>40</v>
      </c>
      <c r="E10" s="143" t="s">
        <v>28</v>
      </c>
      <c r="F10" s="144"/>
      <c r="G10" s="145"/>
      <c r="H10" s="46" t="s">
        <v>66</v>
      </c>
      <c r="I10" s="149"/>
      <c r="J10" s="29"/>
    </row>
    <row r="11" spans="1:10" ht="100.5" customHeight="1">
      <c r="A11" s="202"/>
      <c r="B11" s="167"/>
      <c r="C11" s="168"/>
      <c r="D11" s="30" t="s">
        <v>47</v>
      </c>
      <c r="E11" s="126" t="s">
        <v>87</v>
      </c>
      <c r="F11" s="127"/>
      <c r="G11" s="128"/>
      <c r="H11" s="31">
        <v>120</v>
      </c>
      <c r="I11" s="150"/>
      <c r="J11" s="32"/>
    </row>
    <row r="12" spans="1:10" ht="33.75" customHeight="1">
      <c r="A12" s="202"/>
      <c r="B12" s="167"/>
      <c r="C12" s="168"/>
      <c r="D12" s="30" t="s">
        <v>48</v>
      </c>
      <c r="E12" s="126" t="s">
        <v>51</v>
      </c>
      <c r="F12" s="127"/>
      <c r="G12" s="128"/>
      <c r="H12" s="31">
        <v>60</v>
      </c>
      <c r="I12" s="150"/>
      <c r="J12" s="32"/>
    </row>
    <row r="13" spans="1:10" ht="33.75" customHeight="1">
      <c r="A13" s="202"/>
      <c r="B13" s="167"/>
      <c r="C13" s="168"/>
      <c r="D13" s="30" t="s">
        <v>49</v>
      </c>
      <c r="E13" s="126" t="s">
        <v>61</v>
      </c>
      <c r="F13" s="127"/>
      <c r="G13" s="128"/>
      <c r="H13" s="31">
        <v>80</v>
      </c>
      <c r="I13" s="150"/>
      <c r="J13" s="32"/>
    </row>
    <row r="14" spans="1:10" ht="60.75" customHeight="1">
      <c r="A14" s="202"/>
      <c r="B14" s="167"/>
      <c r="C14" s="168"/>
      <c r="D14" s="33" t="s">
        <v>50</v>
      </c>
      <c r="E14" s="146" t="s">
        <v>67</v>
      </c>
      <c r="F14" s="147"/>
      <c r="G14" s="148"/>
      <c r="H14" s="34">
        <v>80</v>
      </c>
      <c r="I14" s="151"/>
      <c r="J14" s="35"/>
    </row>
    <row r="15" spans="1:10" s="1" customFormat="1" ht="18.75" customHeight="1">
      <c r="A15" s="202"/>
      <c r="B15" s="169"/>
      <c r="C15" s="170"/>
      <c r="D15" s="171">
        <f>SUM(H10:H14)</f>
        <v>340</v>
      </c>
      <c r="E15" s="172"/>
      <c r="F15" s="172"/>
      <c r="G15" s="172"/>
      <c r="H15" s="173"/>
      <c r="I15" s="154"/>
      <c r="J15" s="155"/>
    </row>
    <row r="16" spans="1:10" ht="88.5" customHeight="1">
      <c r="A16" s="202"/>
      <c r="B16" s="183" t="s">
        <v>17</v>
      </c>
      <c r="C16" s="129" t="s">
        <v>3</v>
      </c>
      <c r="D16" s="2" t="s">
        <v>7</v>
      </c>
      <c r="E16" s="138" t="s">
        <v>31</v>
      </c>
      <c r="F16" s="139"/>
      <c r="G16" s="140"/>
      <c r="H16" s="16">
        <v>12</v>
      </c>
      <c r="I16" s="36"/>
      <c r="J16" s="37"/>
    </row>
    <row r="17" spans="1:10" ht="44.25" customHeight="1">
      <c r="A17" s="202"/>
      <c r="B17" s="129"/>
      <c r="C17" s="129"/>
      <c r="D17" s="47" t="s">
        <v>6</v>
      </c>
      <c r="E17" s="166" t="s">
        <v>65</v>
      </c>
      <c r="F17" s="157"/>
      <c r="G17" s="158"/>
      <c r="H17" s="16">
        <v>3</v>
      </c>
      <c r="I17" s="36"/>
      <c r="J17" s="37"/>
    </row>
    <row r="18" spans="1:10" ht="61.5" customHeight="1">
      <c r="A18" s="202"/>
      <c r="B18" s="129"/>
      <c r="C18" s="129"/>
      <c r="D18" s="15" t="s">
        <v>19</v>
      </c>
      <c r="E18" s="156" t="s">
        <v>101</v>
      </c>
      <c r="F18" s="157"/>
      <c r="G18" s="158"/>
      <c r="H18" s="16">
        <v>12</v>
      </c>
      <c r="I18" s="36"/>
      <c r="J18" s="37"/>
    </row>
    <row r="19" spans="1:10" ht="47.25" customHeight="1">
      <c r="A19" s="202"/>
      <c r="B19" s="129"/>
      <c r="C19" s="129"/>
      <c r="D19" s="2" t="s">
        <v>52</v>
      </c>
      <c r="E19" s="184" t="s">
        <v>78</v>
      </c>
      <c r="F19" s="185"/>
      <c r="G19" s="186"/>
      <c r="H19" s="6">
        <v>12</v>
      </c>
      <c r="I19" s="38"/>
      <c r="J19" s="39"/>
    </row>
    <row r="20" spans="1:10" ht="39.75" customHeight="1">
      <c r="A20" s="202"/>
      <c r="B20" s="129"/>
      <c r="C20" s="129"/>
      <c r="D20" s="48" t="s">
        <v>8</v>
      </c>
      <c r="E20" s="135" t="s">
        <v>76</v>
      </c>
      <c r="F20" s="136"/>
      <c r="G20" s="137"/>
      <c r="H20" s="34">
        <v>10</v>
      </c>
      <c r="I20" s="40"/>
      <c r="J20" s="41"/>
    </row>
    <row r="21" spans="1:10" ht="19.5" customHeight="1">
      <c r="A21" s="202"/>
      <c r="B21" s="129"/>
      <c r="C21" s="130"/>
      <c r="D21" s="120">
        <f>SUM(H16:H20)</f>
        <v>49</v>
      </c>
      <c r="E21" s="121"/>
      <c r="F21" s="121"/>
      <c r="G21" s="121"/>
      <c r="H21" s="122"/>
      <c r="I21" s="154"/>
      <c r="J21" s="155"/>
    </row>
    <row r="22" spans="1:10" ht="39.75" customHeight="1">
      <c r="A22" s="202"/>
      <c r="B22" s="129"/>
      <c r="C22" s="183" t="s">
        <v>2</v>
      </c>
      <c r="D22" s="49" t="s">
        <v>18</v>
      </c>
      <c r="E22" s="132" t="s">
        <v>36</v>
      </c>
      <c r="F22" s="133"/>
      <c r="G22" s="134"/>
      <c r="H22" s="84">
        <v>6</v>
      </c>
      <c r="I22" s="36"/>
      <c r="J22" s="37"/>
    </row>
    <row r="23" spans="1:10" ht="62.25" customHeight="1">
      <c r="A23" s="202"/>
      <c r="B23" s="129"/>
      <c r="C23" s="129"/>
      <c r="D23" s="33" t="s">
        <v>77</v>
      </c>
      <c r="E23" s="190" t="s">
        <v>86</v>
      </c>
      <c r="F23" s="191"/>
      <c r="G23" s="192"/>
      <c r="H23" s="34">
        <v>30</v>
      </c>
      <c r="I23" s="42" t="s">
        <v>43</v>
      </c>
      <c r="J23" s="43" t="s">
        <v>29</v>
      </c>
    </row>
    <row r="24" spans="1:10" ht="19.5" customHeight="1">
      <c r="A24" s="202"/>
      <c r="B24" s="129"/>
      <c r="C24" s="130"/>
      <c r="D24" s="117">
        <f>SUM(H22:H23)</f>
        <v>36</v>
      </c>
      <c r="E24" s="118"/>
      <c r="F24" s="118"/>
      <c r="G24" s="118"/>
      <c r="H24" s="119"/>
      <c r="I24" s="150"/>
      <c r="J24" s="152"/>
    </row>
    <row r="25" spans="1:10" ht="18.75" customHeight="1">
      <c r="A25" s="202"/>
      <c r="B25" s="130"/>
      <c r="C25" s="193">
        <f>SUM(D21,D24)</f>
        <v>85</v>
      </c>
      <c r="D25" s="194"/>
      <c r="E25" s="194"/>
      <c r="F25" s="194"/>
      <c r="G25" s="194"/>
      <c r="H25" s="195"/>
      <c r="I25" s="150"/>
      <c r="J25" s="152"/>
    </row>
    <row r="26" spans="1:10" ht="19.5" customHeight="1">
      <c r="A26" s="202"/>
      <c r="B26" s="196">
        <f>SUM(D15,D21,D24)</f>
        <v>425</v>
      </c>
      <c r="C26" s="197"/>
      <c r="D26" s="197"/>
      <c r="E26" s="197"/>
      <c r="F26" s="197"/>
      <c r="G26" s="197"/>
      <c r="H26" s="198"/>
      <c r="I26" s="151"/>
      <c r="J26" s="153"/>
    </row>
    <row r="27" spans="1:10" ht="60" customHeight="1">
      <c r="A27" s="187" t="s">
        <v>5</v>
      </c>
      <c r="B27" s="188"/>
      <c r="C27" s="189"/>
      <c r="D27" s="199" t="s">
        <v>100</v>
      </c>
      <c r="E27" s="200"/>
      <c r="F27" s="200"/>
      <c r="G27" s="200"/>
      <c r="H27" s="201"/>
      <c r="I27" s="141"/>
      <c r="J27" s="142"/>
    </row>
  </sheetData>
  <sheetProtection/>
  <mergeCells count="41">
    <mergeCell ref="A27:C27"/>
    <mergeCell ref="E23:G23"/>
    <mergeCell ref="C25:H25"/>
    <mergeCell ref="B26:H26"/>
    <mergeCell ref="B16:B25"/>
    <mergeCell ref="D27:H27"/>
    <mergeCell ref="A9:A26"/>
    <mergeCell ref="I2:J2"/>
    <mergeCell ref="E3:E4"/>
    <mergeCell ref="F3:G4"/>
    <mergeCell ref="H3:J4"/>
    <mergeCell ref="A7:D8"/>
    <mergeCell ref="C22:C24"/>
    <mergeCell ref="E19:G19"/>
    <mergeCell ref="I15:J15"/>
    <mergeCell ref="I21:J21"/>
    <mergeCell ref="E12:G12"/>
    <mergeCell ref="E13:G13"/>
    <mergeCell ref="E18:G18"/>
    <mergeCell ref="A1:J1"/>
    <mergeCell ref="A3:D4"/>
    <mergeCell ref="A5:D6"/>
    <mergeCell ref="E17:G17"/>
    <mergeCell ref="B10:C15"/>
    <mergeCell ref="E5:J6"/>
    <mergeCell ref="E7:J8"/>
    <mergeCell ref="E22:G22"/>
    <mergeCell ref="E20:G20"/>
    <mergeCell ref="E16:G16"/>
    <mergeCell ref="I27:J27"/>
    <mergeCell ref="E10:G10"/>
    <mergeCell ref="E14:G14"/>
    <mergeCell ref="I10:I14"/>
    <mergeCell ref="I24:J26"/>
    <mergeCell ref="D24:H24"/>
    <mergeCell ref="D21:H21"/>
    <mergeCell ref="B9:D9"/>
    <mergeCell ref="E9:G9"/>
    <mergeCell ref="E11:G11"/>
    <mergeCell ref="C16:C21"/>
    <mergeCell ref="D15:H15"/>
  </mergeCells>
  <printOptions/>
  <pageMargins left="0.984251968503937" right="0.35433070866141736" top="0.35433070866141736" bottom="0.31496062992125984" header="0.1968503937007874" footer="0.1968503937007874"/>
  <pageSetup fitToHeight="2" horizontalDpi="600" verticalDpi="600" orientation="portrait" paperSize="9" scale="79" r:id="rId1"/>
  <headerFooter alignWithMargins="0">
    <oddFooter>&amp;L&amp;A&amp;R（独）雇用・能力開発機構　職業能力開発総合大学校　能力開発研究センター</oddFoot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M6" sqref="M6"/>
    </sheetView>
  </sheetViews>
  <sheetFormatPr defaultColWidth="9.00390625" defaultRowHeight="13.5"/>
  <cols>
    <col min="1" max="3" width="3.75390625" style="3" customWidth="1"/>
    <col min="4" max="4" width="18.75390625" style="3" customWidth="1"/>
    <col min="5" max="5" width="26.50390625" style="3" customWidth="1"/>
    <col min="6" max="6" width="8.125" style="3" customWidth="1"/>
    <col min="7" max="7" width="8.375" style="3" customWidth="1"/>
    <col min="8" max="8" width="6.125" style="8" bestFit="1" customWidth="1"/>
    <col min="9" max="9" width="10.125" style="3" customWidth="1"/>
    <col min="10" max="10" width="10.625" style="3" customWidth="1"/>
    <col min="11" max="11" width="2.25390625" style="3" customWidth="1"/>
    <col min="12" max="12" width="12.25390625" style="14" customWidth="1"/>
    <col min="13" max="13" width="26.00390625" style="14" customWidth="1"/>
    <col min="14" max="15" width="7.75390625" style="3" customWidth="1"/>
    <col min="16" max="16384" width="9.00390625" style="3" customWidth="1"/>
  </cols>
  <sheetData>
    <row r="1" spans="1:13" s="9" customFormat="1" ht="24" customHeight="1">
      <c r="A1" s="222" t="s">
        <v>116</v>
      </c>
      <c r="B1" s="222"/>
      <c r="C1" s="222"/>
      <c r="D1" s="222"/>
      <c r="E1" s="222"/>
      <c r="F1" s="222"/>
      <c r="G1" s="222"/>
      <c r="H1" s="222"/>
      <c r="I1" s="222"/>
      <c r="J1" s="222"/>
      <c r="L1" s="14"/>
      <c r="M1" s="14"/>
    </row>
    <row r="2" spans="1:13" s="9" customFormat="1" ht="18" customHeight="1">
      <c r="A2" s="10"/>
      <c r="B2" s="10"/>
      <c r="C2" s="10"/>
      <c r="D2" s="10"/>
      <c r="E2" s="10"/>
      <c r="F2" s="11"/>
      <c r="G2" s="12"/>
      <c r="H2" s="13"/>
      <c r="I2" s="227" t="s">
        <v>99</v>
      </c>
      <c r="J2" s="228"/>
      <c r="L2" s="14"/>
      <c r="M2" s="14"/>
    </row>
    <row r="3" spans="1:10" ht="22.5" customHeight="1">
      <c r="A3" s="203" t="s">
        <v>12</v>
      </c>
      <c r="B3" s="161"/>
      <c r="C3" s="161"/>
      <c r="D3" s="162"/>
      <c r="E3" s="229" t="s">
        <v>69</v>
      </c>
      <c r="F3" s="230" t="s">
        <v>1</v>
      </c>
      <c r="G3" s="230"/>
      <c r="H3" s="231" t="s">
        <v>21</v>
      </c>
      <c r="I3" s="232"/>
      <c r="J3" s="233"/>
    </row>
    <row r="4" spans="1:10" ht="22.5" customHeight="1">
      <c r="A4" s="163"/>
      <c r="B4" s="164"/>
      <c r="C4" s="164"/>
      <c r="D4" s="165"/>
      <c r="E4" s="229"/>
      <c r="F4" s="230"/>
      <c r="G4" s="230"/>
      <c r="H4" s="234"/>
      <c r="I4" s="235"/>
      <c r="J4" s="236"/>
    </row>
    <row r="5" spans="1:10" ht="27" customHeight="1">
      <c r="A5" s="203" t="s">
        <v>10</v>
      </c>
      <c r="B5" s="161"/>
      <c r="C5" s="161"/>
      <c r="D5" s="162"/>
      <c r="E5" s="131" t="s">
        <v>37</v>
      </c>
      <c r="F5" s="131"/>
      <c r="G5" s="131"/>
      <c r="H5" s="131"/>
      <c r="I5" s="131"/>
      <c r="J5" s="131"/>
    </row>
    <row r="6" spans="1:10" ht="21" customHeight="1">
      <c r="A6" s="163"/>
      <c r="B6" s="164"/>
      <c r="C6" s="164"/>
      <c r="D6" s="165"/>
      <c r="E6" s="131"/>
      <c r="F6" s="131"/>
      <c r="G6" s="131"/>
      <c r="H6" s="131"/>
      <c r="I6" s="131"/>
      <c r="J6" s="131"/>
    </row>
    <row r="7" spans="1:10" ht="24" customHeight="1">
      <c r="A7" s="203" t="s">
        <v>11</v>
      </c>
      <c r="B7" s="161"/>
      <c r="C7" s="161"/>
      <c r="D7" s="162"/>
      <c r="E7" s="131" t="s">
        <v>34</v>
      </c>
      <c r="F7" s="131"/>
      <c r="G7" s="131"/>
      <c r="H7" s="131"/>
      <c r="I7" s="131"/>
      <c r="J7" s="131"/>
    </row>
    <row r="8" spans="1:10" ht="27.75" customHeight="1">
      <c r="A8" s="163"/>
      <c r="B8" s="164"/>
      <c r="C8" s="164"/>
      <c r="D8" s="165"/>
      <c r="E8" s="131"/>
      <c r="F8" s="131"/>
      <c r="G8" s="131"/>
      <c r="H8" s="131"/>
      <c r="I8" s="131"/>
      <c r="J8" s="131"/>
    </row>
    <row r="9" spans="1:10" ht="35.25" customHeight="1">
      <c r="A9" s="202" t="s">
        <v>15</v>
      </c>
      <c r="B9" s="264" t="s">
        <v>14</v>
      </c>
      <c r="C9" s="265"/>
      <c r="D9" s="266"/>
      <c r="E9" s="264" t="s">
        <v>13</v>
      </c>
      <c r="F9" s="265"/>
      <c r="G9" s="266"/>
      <c r="H9" s="83" t="s">
        <v>0</v>
      </c>
      <c r="I9" s="85" t="s">
        <v>16</v>
      </c>
      <c r="J9" s="86" t="s">
        <v>4</v>
      </c>
    </row>
    <row r="10" spans="1:10" ht="58.5" customHeight="1">
      <c r="A10" s="202"/>
      <c r="B10" s="223" t="s">
        <v>9</v>
      </c>
      <c r="C10" s="224"/>
      <c r="D10" s="87" t="s">
        <v>22</v>
      </c>
      <c r="E10" s="239" t="s">
        <v>28</v>
      </c>
      <c r="F10" s="240"/>
      <c r="G10" s="241"/>
      <c r="H10" s="88" t="s">
        <v>66</v>
      </c>
      <c r="I10" s="242"/>
      <c r="J10" s="89"/>
    </row>
    <row r="11" spans="1:10" ht="58.5" customHeight="1">
      <c r="A11" s="202"/>
      <c r="B11" s="223"/>
      <c r="C11" s="224"/>
      <c r="D11" s="5" t="s">
        <v>25</v>
      </c>
      <c r="E11" s="249" t="s">
        <v>88</v>
      </c>
      <c r="F11" s="250"/>
      <c r="G11" s="251"/>
      <c r="H11" s="17">
        <v>100</v>
      </c>
      <c r="I11" s="243"/>
      <c r="J11" s="90"/>
    </row>
    <row r="12" spans="1:10" ht="49.5" customHeight="1">
      <c r="A12" s="202"/>
      <c r="B12" s="223"/>
      <c r="C12" s="224"/>
      <c r="D12" s="5" t="s">
        <v>26</v>
      </c>
      <c r="E12" s="249" t="s">
        <v>32</v>
      </c>
      <c r="F12" s="250"/>
      <c r="G12" s="251"/>
      <c r="H12" s="17">
        <v>80</v>
      </c>
      <c r="I12" s="243"/>
      <c r="J12" s="90"/>
    </row>
    <row r="13" spans="1:10" ht="87.75" customHeight="1">
      <c r="A13" s="202"/>
      <c r="B13" s="223"/>
      <c r="C13" s="224"/>
      <c r="D13" s="5" t="s">
        <v>62</v>
      </c>
      <c r="E13" s="249" t="s">
        <v>33</v>
      </c>
      <c r="F13" s="250"/>
      <c r="G13" s="251"/>
      <c r="H13" s="17">
        <v>100</v>
      </c>
      <c r="I13" s="243"/>
      <c r="J13" s="90"/>
    </row>
    <row r="14" spans="1:10" ht="52.5" customHeight="1">
      <c r="A14" s="202"/>
      <c r="B14" s="223"/>
      <c r="C14" s="224"/>
      <c r="D14" s="4" t="s">
        <v>24</v>
      </c>
      <c r="E14" s="210" t="s">
        <v>63</v>
      </c>
      <c r="F14" s="211"/>
      <c r="G14" s="212"/>
      <c r="H14" s="7">
        <v>60</v>
      </c>
      <c r="I14" s="244"/>
      <c r="J14" s="91"/>
    </row>
    <row r="15" spans="1:10" s="1" customFormat="1" ht="18.75" customHeight="1">
      <c r="A15" s="202"/>
      <c r="B15" s="225"/>
      <c r="C15" s="226"/>
      <c r="D15" s="171">
        <f>SUM(H10:H14)</f>
        <v>340</v>
      </c>
      <c r="E15" s="172"/>
      <c r="F15" s="172"/>
      <c r="G15" s="172"/>
      <c r="H15" s="173"/>
      <c r="I15" s="247"/>
      <c r="J15" s="248"/>
    </row>
    <row r="16" spans="1:10" ht="88.5" customHeight="1">
      <c r="A16" s="202"/>
      <c r="B16" s="219" t="s">
        <v>17</v>
      </c>
      <c r="C16" s="205" t="s">
        <v>3</v>
      </c>
      <c r="D16" s="2" t="s">
        <v>7</v>
      </c>
      <c r="E16" s="138" t="s">
        <v>31</v>
      </c>
      <c r="F16" s="139"/>
      <c r="G16" s="140"/>
      <c r="H16" s="16">
        <v>12</v>
      </c>
      <c r="I16" s="92"/>
      <c r="J16" s="93"/>
    </row>
    <row r="17" spans="1:10" ht="49.5" customHeight="1">
      <c r="A17" s="202"/>
      <c r="B17" s="205"/>
      <c r="C17" s="205"/>
      <c r="D17" s="47" t="s">
        <v>6</v>
      </c>
      <c r="E17" s="166" t="s">
        <v>65</v>
      </c>
      <c r="F17" s="157"/>
      <c r="G17" s="158"/>
      <c r="H17" s="16">
        <v>3</v>
      </c>
      <c r="I17" s="92"/>
      <c r="J17" s="93"/>
    </row>
    <row r="18" spans="1:10" ht="52.5" customHeight="1">
      <c r="A18" s="202"/>
      <c r="B18" s="205"/>
      <c r="C18" s="205"/>
      <c r="D18" s="15" t="s">
        <v>19</v>
      </c>
      <c r="E18" s="156" t="s">
        <v>35</v>
      </c>
      <c r="F18" s="157"/>
      <c r="G18" s="158"/>
      <c r="H18" s="16">
        <v>12</v>
      </c>
      <c r="I18" s="92"/>
      <c r="J18" s="93"/>
    </row>
    <row r="19" spans="1:10" ht="44.25" customHeight="1">
      <c r="A19" s="202"/>
      <c r="B19" s="205"/>
      <c r="C19" s="205"/>
      <c r="D19" s="2" t="s">
        <v>27</v>
      </c>
      <c r="E19" s="156" t="s">
        <v>94</v>
      </c>
      <c r="F19" s="157"/>
      <c r="G19" s="158"/>
      <c r="H19" s="6">
        <v>12</v>
      </c>
      <c r="I19" s="94"/>
      <c r="J19" s="95"/>
    </row>
    <row r="20" spans="1:10" ht="39.75" customHeight="1">
      <c r="A20" s="202"/>
      <c r="B20" s="205"/>
      <c r="C20" s="205"/>
      <c r="D20" s="48" t="s">
        <v>8</v>
      </c>
      <c r="E20" s="255" t="s">
        <v>23</v>
      </c>
      <c r="F20" s="256"/>
      <c r="G20" s="257"/>
      <c r="H20" s="7">
        <v>10</v>
      </c>
      <c r="I20" s="96"/>
      <c r="J20" s="97"/>
    </row>
    <row r="21" spans="1:10" ht="19.5" customHeight="1">
      <c r="A21" s="202"/>
      <c r="B21" s="205"/>
      <c r="C21" s="206"/>
      <c r="D21" s="261">
        <f>SUM(H16:H20)</f>
        <v>49</v>
      </c>
      <c r="E21" s="262"/>
      <c r="F21" s="262"/>
      <c r="G21" s="262"/>
      <c r="H21" s="263"/>
      <c r="I21" s="247"/>
      <c r="J21" s="248"/>
    </row>
    <row r="22" spans="1:10" ht="33" customHeight="1">
      <c r="A22" s="202"/>
      <c r="B22" s="205"/>
      <c r="C22" s="204" t="s">
        <v>2</v>
      </c>
      <c r="D22" s="49" t="s">
        <v>18</v>
      </c>
      <c r="E22" s="252" t="s">
        <v>36</v>
      </c>
      <c r="F22" s="253"/>
      <c r="G22" s="254"/>
      <c r="H22" s="84">
        <v>6</v>
      </c>
      <c r="I22" s="92"/>
      <c r="J22" s="93"/>
    </row>
    <row r="23" spans="1:10" ht="55.5" customHeight="1">
      <c r="A23" s="202"/>
      <c r="B23" s="205"/>
      <c r="C23" s="205"/>
      <c r="D23" s="4" t="s">
        <v>20</v>
      </c>
      <c r="E23" s="210" t="s">
        <v>89</v>
      </c>
      <c r="F23" s="211"/>
      <c r="G23" s="212"/>
      <c r="H23" s="7">
        <v>30</v>
      </c>
      <c r="I23" s="98" t="s">
        <v>30</v>
      </c>
      <c r="J23" s="99" t="s">
        <v>29</v>
      </c>
    </row>
    <row r="24" spans="1:10" ht="19.5" customHeight="1">
      <c r="A24" s="202"/>
      <c r="B24" s="205"/>
      <c r="C24" s="206"/>
      <c r="D24" s="258">
        <f>SUM(H22:H23)</f>
        <v>36</v>
      </c>
      <c r="E24" s="259"/>
      <c r="F24" s="259"/>
      <c r="G24" s="259"/>
      <c r="H24" s="260"/>
      <c r="I24" s="243"/>
      <c r="J24" s="245"/>
    </row>
    <row r="25" spans="1:10" ht="18.75" customHeight="1">
      <c r="A25" s="202"/>
      <c r="B25" s="206"/>
      <c r="C25" s="213">
        <f>SUM(D21,D24)</f>
        <v>85</v>
      </c>
      <c r="D25" s="214"/>
      <c r="E25" s="214"/>
      <c r="F25" s="214"/>
      <c r="G25" s="214"/>
      <c r="H25" s="215"/>
      <c r="I25" s="243"/>
      <c r="J25" s="245"/>
    </row>
    <row r="26" spans="1:10" ht="19.5" customHeight="1">
      <c r="A26" s="202"/>
      <c r="B26" s="216">
        <f>SUM(D15,D21,D24)</f>
        <v>425</v>
      </c>
      <c r="C26" s="217"/>
      <c r="D26" s="217"/>
      <c r="E26" s="217"/>
      <c r="F26" s="217"/>
      <c r="G26" s="217"/>
      <c r="H26" s="218"/>
      <c r="I26" s="244"/>
      <c r="J26" s="246"/>
    </row>
    <row r="27" spans="1:10" ht="60" customHeight="1">
      <c r="A27" s="207" t="s">
        <v>5</v>
      </c>
      <c r="B27" s="208"/>
      <c r="C27" s="209"/>
      <c r="D27" s="220" t="s">
        <v>103</v>
      </c>
      <c r="E27" s="221"/>
      <c r="F27" s="221"/>
      <c r="G27" s="221"/>
      <c r="H27" s="201"/>
      <c r="I27" s="237"/>
      <c r="J27" s="238"/>
    </row>
    <row r="28" spans="1:10" ht="13.5">
      <c r="A28" s="100"/>
      <c r="B28" s="100"/>
      <c r="C28" s="100"/>
      <c r="D28" s="100"/>
      <c r="E28" s="100"/>
      <c r="F28" s="100"/>
      <c r="G28" s="100"/>
      <c r="H28" s="101"/>
      <c r="I28" s="100"/>
      <c r="J28" s="100"/>
    </row>
  </sheetData>
  <sheetProtection/>
  <mergeCells count="41">
    <mergeCell ref="C16:C21"/>
    <mergeCell ref="E5:J6"/>
    <mergeCell ref="E7:J8"/>
    <mergeCell ref="E22:G22"/>
    <mergeCell ref="E20:G20"/>
    <mergeCell ref="E16:G16"/>
    <mergeCell ref="D24:H24"/>
    <mergeCell ref="D21:H21"/>
    <mergeCell ref="B9:D9"/>
    <mergeCell ref="E9:G9"/>
    <mergeCell ref="E11:G11"/>
    <mergeCell ref="I27:J27"/>
    <mergeCell ref="E10:G10"/>
    <mergeCell ref="E14:G14"/>
    <mergeCell ref="I10:I14"/>
    <mergeCell ref="I24:J26"/>
    <mergeCell ref="I15:J15"/>
    <mergeCell ref="I21:J21"/>
    <mergeCell ref="E12:G12"/>
    <mergeCell ref="E13:G13"/>
    <mergeCell ref="E18:G18"/>
    <mergeCell ref="A1:J1"/>
    <mergeCell ref="A3:D4"/>
    <mergeCell ref="A5:D6"/>
    <mergeCell ref="E17:G17"/>
    <mergeCell ref="B10:C15"/>
    <mergeCell ref="D15:H15"/>
    <mergeCell ref="I2:J2"/>
    <mergeCell ref="E3:E4"/>
    <mergeCell ref="F3:G4"/>
    <mergeCell ref="H3:J4"/>
    <mergeCell ref="A7:D8"/>
    <mergeCell ref="C22:C24"/>
    <mergeCell ref="E19:G19"/>
    <mergeCell ref="A27:C27"/>
    <mergeCell ref="E23:G23"/>
    <mergeCell ref="C25:H25"/>
    <mergeCell ref="B26:H26"/>
    <mergeCell ref="B16:B25"/>
    <mergeCell ref="D27:H27"/>
    <mergeCell ref="A9:A26"/>
  </mergeCells>
  <printOptions/>
  <pageMargins left="0.984251968503937" right="0.35433070866141736" top="0.35433070866141736" bottom="0.31496062992125984" header="0.1968503937007874" footer="0.1968503937007874"/>
  <pageSetup fitToHeight="2" horizontalDpi="600" verticalDpi="600" orientation="portrait" paperSize="9" scale="79" r:id="rId1"/>
  <headerFooter alignWithMargins="0">
    <oddFooter>&amp;L&amp;A&amp;R（独）雇用・能力開発機構　職業能力開発総合大学校　能力開発研究センター</oddFoot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67"/>
  <sheetViews>
    <sheetView tabSelected="1" view="pageBreakPreview" zoomScaleSheetLayoutView="100" zoomScalePageLayoutView="0" workbookViewId="0" topLeftCell="A1">
      <selection activeCell="M7" sqref="M7"/>
    </sheetView>
  </sheetViews>
  <sheetFormatPr defaultColWidth="9.00390625" defaultRowHeight="13.5"/>
  <cols>
    <col min="1" max="3" width="3.75390625" style="18" customWidth="1"/>
    <col min="4" max="4" width="18.75390625" style="18" customWidth="1"/>
    <col min="5" max="5" width="26.50390625" style="18" customWidth="1"/>
    <col min="6" max="6" width="8.125" style="18" customWidth="1"/>
    <col min="7" max="7" width="8.375" style="18" customWidth="1"/>
    <col min="8" max="8" width="6.125" style="19" bestFit="1" customWidth="1"/>
    <col min="9" max="9" width="10.125" style="18" customWidth="1"/>
    <col min="10" max="10" width="10.625" style="18" customWidth="1"/>
    <col min="11" max="11" width="2.25390625" style="18" customWidth="1"/>
    <col min="12" max="12" width="12.25390625" style="20" customWidth="1"/>
    <col min="13" max="13" width="26.00390625" style="20" customWidth="1"/>
    <col min="14" max="15" width="7.75390625" style="18" customWidth="1"/>
    <col min="16" max="16384" width="9.00390625" style="18" customWidth="1"/>
  </cols>
  <sheetData>
    <row r="1" spans="1:13" s="21" customFormat="1" ht="24" customHeight="1">
      <c r="A1" s="159" t="s">
        <v>117</v>
      </c>
      <c r="B1" s="159"/>
      <c r="C1" s="159"/>
      <c r="D1" s="159"/>
      <c r="E1" s="159"/>
      <c r="F1" s="159"/>
      <c r="G1" s="159"/>
      <c r="H1" s="159"/>
      <c r="I1" s="159"/>
      <c r="J1" s="159"/>
      <c r="L1" s="20"/>
      <c r="M1" s="20"/>
    </row>
    <row r="2" spans="1:13" s="21" customFormat="1" ht="18" customHeight="1">
      <c r="A2" s="22"/>
      <c r="B2" s="22"/>
      <c r="C2" s="22"/>
      <c r="D2" s="22"/>
      <c r="E2" s="22"/>
      <c r="F2" s="23"/>
      <c r="G2" s="24"/>
      <c r="H2" s="25"/>
      <c r="I2" s="174" t="s">
        <v>85</v>
      </c>
      <c r="J2" s="174"/>
      <c r="L2" s="20"/>
      <c r="M2" s="20"/>
    </row>
    <row r="3" spans="1:10" ht="22.5" customHeight="1">
      <c r="A3" s="160" t="s">
        <v>12</v>
      </c>
      <c r="B3" s="161"/>
      <c r="C3" s="161"/>
      <c r="D3" s="162"/>
      <c r="E3" s="175" t="s">
        <v>70</v>
      </c>
      <c r="F3" s="176" t="s">
        <v>1</v>
      </c>
      <c r="G3" s="176"/>
      <c r="H3" s="177" t="s">
        <v>53</v>
      </c>
      <c r="I3" s="178"/>
      <c r="J3" s="179"/>
    </row>
    <row r="4" spans="1:10" ht="22.5" customHeight="1">
      <c r="A4" s="163"/>
      <c r="B4" s="164"/>
      <c r="C4" s="164"/>
      <c r="D4" s="165"/>
      <c r="E4" s="175"/>
      <c r="F4" s="176"/>
      <c r="G4" s="176"/>
      <c r="H4" s="180"/>
      <c r="I4" s="181"/>
      <c r="J4" s="182"/>
    </row>
    <row r="5" spans="1:10" ht="27" customHeight="1">
      <c r="A5" s="160" t="s">
        <v>38</v>
      </c>
      <c r="B5" s="161"/>
      <c r="C5" s="161"/>
      <c r="D5" s="162"/>
      <c r="E5" s="131" t="s">
        <v>54</v>
      </c>
      <c r="F5" s="131"/>
      <c r="G5" s="131"/>
      <c r="H5" s="131"/>
      <c r="I5" s="131"/>
      <c r="J5" s="131"/>
    </row>
    <row r="6" spans="1:10" ht="21" customHeight="1">
      <c r="A6" s="163"/>
      <c r="B6" s="164"/>
      <c r="C6" s="164"/>
      <c r="D6" s="165"/>
      <c r="E6" s="131"/>
      <c r="F6" s="131"/>
      <c r="G6" s="131"/>
      <c r="H6" s="131"/>
      <c r="I6" s="131"/>
      <c r="J6" s="131"/>
    </row>
    <row r="7" spans="1:10" ht="24" customHeight="1">
      <c r="A7" s="160" t="s">
        <v>39</v>
      </c>
      <c r="B7" s="161"/>
      <c r="C7" s="161"/>
      <c r="D7" s="162"/>
      <c r="E7" s="131" t="s">
        <v>55</v>
      </c>
      <c r="F7" s="131"/>
      <c r="G7" s="131"/>
      <c r="H7" s="131"/>
      <c r="I7" s="131"/>
      <c r="J7" s="131"/>
    </row>
    <row r="8" spans="1:10" ht="24" customHeight="1">
      <c r="A8" s="163"/>
      <c r="B8" s="164"/>
      <c r="C8" s="164"/>
      <c r="D8" s="165"/>
      <c r="E8" s="131"/>
      <c r="F8" s="131"/>
      <c r="G8" s="131"/>
      <c r="H8" s="131"/>
      <c r="I8" s="131"/>
      <c r="J8" s="131"/>
    </row>
    <row r="9" spans="1:10" ht="35.25" customHeight="1">
      <c r="A9" s="297" t="s">
        <v>15</v>
      </c>
      <c r="B9" s="123" t="s">
        <v>14</v>
      </c>
      <c r="C9" s="124"/>
      <c r="D9" s="125"/>
      <c r="E9" s="123" t="s">
        <v>13</v>
      </c>
      <c r="F9" s="124"/>
      <c r="G9" s="125"/>
      <c r="H9" s="44" t="s">
        <v>0</v>
      </c>
      <c r="I9" s="104" t="s">
        <v>16</v>
      </c>
      <c r="J9" s="105" t="s">
        <v>4</v>
      </c>
    </row>
    <row r="10" spans="1:10" ht="58.5" customHeight="1">
      <c r="A10" s="297"/>
      <c r="B10" s="167" t="s">
        <v>9</v>
      </c>
      <c r="C10" s="168"/>
      <c r="D10" s="45" t="s">
        <v>73</v>
      </c>
      <c r="E10" s="277" t="s">
        <v>74</v>
      </c>
      <c r="F10" s="278"/>
      <c r="G10" s="279"/>
      <c r="H10" s="46" t="s">
        <v>66</v>
      </c>
      <c r="I10" s="283"/>
      <c r="J10" s="106"/>
    </row>
    <row r="11" spans="1:10" ht="69" customHeight="1">
      <c r="A11" s="297"/>
      <c r="B11" s="167"/>
      <c r="C11" s="168"/>
      <c r="D11" s="30" t="s">
        <v>25</v>
      </c>
      <c r="E11" s="267" t="s">
        <v>92</v>
      </c>
      <c r="F11" s="268"/>
      <c r="G11" s="269"/>
      <c r="H11" s="31">
        <v>100</v>
      </c>
      <c r="I11" s="284"/>
      <c r="J11" s="107"/>
    </row>
    <row r="12" spans="1:10" ht="96.75" customHeight="1">
      <c r="A12" s="297"/>
      <c r="B12" s="167"/>
      <c r="C12" s="168"/>
      <c r="D12" s="30" t="s">
        <v>56</v>
      </c>
      <c r="E12" s="267" t="s">
        <v>60</v>
      </c>
      <c r="F12" s="268"/>
      <c r="G12" s="269"/>
      <c r="H12" s="31">
        <v>80</v>
      </c>
      <c r="I12" s="284"/>
      <c r="J12" s="107"/>
    </row>
    <row r="13" spans="1:10" ht="62.25" customHeight="1">
      <c r="A13" s="297"/>
      <c r="B13" s="167"/>
      <c r="C13" s="168"/>
      <c r="D13" s="30" t="s">
        <v>57</v>
      </c>
      <c r="E13" s="267" t="s">
        <v>64</v>
      </c>
      <c r="F13" s="268"/>
      <c r="G13" s="269"/>
      <c r="H13" s="31">
        <v>100</v>
      </c>
      <c r="I13" s="284"/>
      <c r="J13" s="107"/>
    </row>
    <row r="14" spans="1:10" ht="57.75" customHeight="1">
      <c r="A14" s="297"/>
      <c r="B14" s="167"/>
      <c r="C14" s="168"/>
      <c r="D14" s="33" t="s">
        <v>58</v>
      </c>
      <c r="E14" s="280" t="s">
        <v>59</v>
      </c>
      <c r="F14" s="281"/>
      <c r="G14" s="282"/>
      <c r="H14" s="34">
        <v>60</v>
      </c>
      <c r="I14" s="285"/>
      <c r="J14" s="108"/>
    </row>
    <row r="15" spans="1:10" s="1" customFormat="1" ht="18.75" customHeight="1">
      <c r="A15" s="297"/>
      <c r="B15" s="169"/>
      <c r="C15" s="170"/>
      <c r="D15" s="171">
        <f>SUM(H10:H14)</f>
        <v>340</v>
      </c>
      <c r="E15" s="172"/>
      <c r="F15" s="172"/>
      <c r="G15" s="172"/>
      <c r="H15" s="173"/>
      <c r="I15" s="288"/>
      <c r="J15" s="289"/>
    </row>
    <row r="16" spans="1:10" ht="88.5" customHeight="1">
      <c r="A16" s="297"/>
      <c r="B16" s="290" t="s">
        <v>17</v>
      </c>
      <c r="C16" s="270" t="s">
        <v>3</v>
      </c>
      <c r="D16" s="2" t="s">
        <v>7</v>
      </c>
      <c r="E16" s="272" t="s">
        <v>90</v>
      </c>
      <c r="F16" s="273"/>
      <c r="G16" s="274"/>
      <c r="H16" s="16">
        <v>12</v>
      </c>
      <c r="I16" s="109"/>
      <c r="J16" s="110"/>
    </row>
    <row r="17" spans="1:10" ht="54" customHeight="1">
      <c r="A17" s="297"/>
      <c r="B17" s="270"/>
      <c r="C17" s="270"/>
      <c r="D17" s="47" t="s">
        <v>6</v>
      </c>
      <c r="E17" s="184" t="s">
        <v>65</v>
      </c>
      <c r="F17" s="185"/>
      <c r="G17" s="186"/>
      <c r="H17" s="16">
        <v>3</v>
      </c>
      <c r="I17" s="109"/>
      <c r="J17" s="110"/>
    </row>
    <row r="18" spans="1:10" ht="46.5" customHeight="1">
      <c r="A18" s="297"/>
      <c r="B18" s="270"/>
      <c r="C18" s="270"/>
      <c r="D18" s="15" t="s">
        <v>19</v>
      </c>
      <c r="E18" s="184" t="s">
        <v>35</v>
      </c>
      <c r="F18" s="185"/>
      <c r="G18" s="186"/>
      <c r="H18" s="16">
        <v>12</v>
      </c>
      <c r="I18" s="109"/>
      <c r="J18" s="110"/>
    </row>
    <row r="19" spans="1:10" ht="44.25" customHeight="1">
      <c r="A19" s="297"/>
      <c r="B19" s="270"/>
      <c r="C19" s="270"/>
      <c r="D19" s="2" t="s">
        <v>27</v>
      </c>
      <c r="E19" s="184" t="s">
        <v>93</v>
      </c>
      <c r="F19" s="185"/>
      <c r="G19" s="186"/>
      <c r="H19" s="6">
        <v>12</v>
      </c>
      <c r="I19" s="111"/>
      <c r="J19" s="112"/>
    </row>
    <row r="20" spans="1:10" ht="39.75" customHeight="1">
      <c r="A20" s="297"/>
      <c r="B20" s="270"/>
      <c r="C20" s="270"/>
      <c r="D20" s="48" t="s">
        <v>8</v>
      </c>
      <c r="E20" s="135" t="s">
        <v>76</v>
      </c>
      <c r="F20" s="136"/>
      <c r="G20" s="137"/>
      <c r="H20" s="34">
        <v>10</v>
      </c>
      <c r="I20" s="113"/>
      <c r="J20" s="114"/>
    </row>
    <row r="21" spans="1:10" ht="19.5" customHeight="1">
      <c r="A21" s="297"/>
      <c r="B21" s="270"/>
      <c r="C21" s="271"/>
      <c r="D21" s="120">
        <f>SUM(H16:H20)</f>
        <v>49</v>
      </c>
      <c r="E21" s="121"/>
      <c r="F21" s="121"/>
      <c r="G21" s="121"/>
      <c r="H21" s="122"/>
      <c r="I21" s="288"/>
      <c r="J21" s="289"/>
    </row>
    <row r="22" spans="1:10" ht="39.75" customHeight="1">
      <c r="A22" s="297"/>
      <c r="B22" s="270"/>
      <c r="C22" s="290" t="s">
        <v>2</v>
      </c>
      <c r="D22" s="49" t="s">
        <v>18</v>
      </c>
      <c r="E22" s="132" t="s">
        <v>36</v>
      </c>
      <c r="F22" s="133"/>
      <c r="G22" s="134"/>
      <c r="H22" s="84">
        <v>6</v>
      </c>
      <c r="I22" s="109"/>
      <c r="J22" s="110"/>
    </row>
    <row r="23" spans="1:10" ht="59.25" customHeight="1">
      <c r="A23" s="297"/>
      <c r="B23" s="270"/>
      <c r="C23" s="270"/>
      <c r="D23" s="33" t="s">
        <v>77</v>
      </c>
      <c r="E23" s="210" t="s">
        <v>86</v>
      </c>
      <c r="F23" s="211"/>
      <c r="G23" s="212"/>
      <c r="H23" s="34">
        <v>30</v>
      </c>
      <c r="I23" s="102" t="s">
        <v>91</v>
      </c>
      <c r="J23" s="103" t="s">
        <v>29</v>
      </c>
    </row>
    <row r="24" spans="1:10" ht="19.5" customHeight="1">
      <c r="A24" s="297"/>
      <c r="B24" s="270"/>
      <c r="C24" s="271"/>
      <c r="D24" s="117">
        <f>SUM(H22:H23)</f>
        <v>36</v>
      </c>
      <c r="E24" s="118"/>
      <c r="F24" s="118"/>
      <c r="G24" s="118"/>
      <c r="H24" s="119"/>
      <c r="I24" s="284"/>
      <c r="J24" s="286"/>
    </row>
    <row r="25" spans="1:10" ht="18.75" customHeight="1">
      <c r="A25" s="297"/>
      <c r="B25" s="271"/>
      <c r="C25" s="193">
        <f>SUM(D21,D24)</f>
        <v>85</v>
      </c>
      <c r="D25" s="194"/>
      <c r="E25" s="194"/>
      <c r="F25" s="194"/>
      <c r="G25" s="194"/>
      <c r="H25" s="195"/>
      <c r="I25" s="284"/>
      <c r="J25" s="286"/>
    </row>
    <row r="26" spans="1:10" ht="19.5" customHeight="1">
      <c r="A26" s="297"/>
      <c r="B26" s="196">
        <f>SUM(D15,D21,D24)</f>
        <v>425</v>
      </c>
      <c r="C26" s="197"/>
      <c r="D26" s="197"/>
      <c r="E26" s="197"/>
      <c r="F26" s="197"/>
      <c r="G26" s="197"/>
      <c r="H26" s="198"/>
      <c r="I26" s="285"/>
      <c r="J26" s="287"/>
    </row>
    <row r="27" spans="1:10" ht="72" customHeight="1">
      <c r="A27" s="291" t="s">
        <v>5</v>
      </c>
      <c r="B27" s="292"/>
      <c r="C27" s="293"/>
      <c r="D27" s="294" t="s">
        <v>105</v>
      </c>
      <c r="E27" s="295"/>
      <c r="F27" s="295"/>
      <c r="G27" s="295"/>
      <c r="H27" s="296"/>
      <c r="I27" s="275"/>
      <c r="J27" s="276"/>
    </row>
    <row r="28" spans="1:10" ht="13.5">
      <c r="A28" s="115"/>
      <c r="B28" s="115"/>
      <c r="C28" s="115"/>
      <c r="D28" s="115"/>
      <c r="E28" s="115"/>
      <c r="F28" s="115"/>
      <c r="G28" s="115"/>
      <c r="H28" s="116"/>
      <c r="I28" s="115"/>
      <c r="J28" s="115"/>
    </row>
    <row r="29" spans="1:10" ht="13.5">
      <c r="A29" s="115"/>
      <c r="B29" s="115"/>
      <c r="C29" s="115"/>
      <c r="D29" s="115"/>
      <c r="E29" s="115"/>
      <c r="F29" s="115"/>
      <c r="G29" s="115"/>
      <c r="H29" s="116"/>
      <c r="I29" s="115"/>
      <c r="J29" s="115"/>
    </row>
    <row r="30" spans="1:10" ht="13.5">
      <c r="A30" s="115"/>
      <c r="B30" s="115"/>
      <c r="C30" s="115"/>
      <c r="D30" s="115"/>
      <c r="E30" s="115"/>
      <c r="F30" s="115"/>
      <c r="G30" s="115"/>
      <c r="H30" s="116"/>
      <c r="I30" s="115"/>
      <c r="J30" s="115"/>
    </row>
    <row r="31" spans="1:10" ht="13.5">
      <c r="A31" s="115"/>
      <c r="B31" s="115"/>
      <c r="C31" s="115"/>
      <c r="D31" s="115"/>
      <c r="E31" s="115"/>
      <c r="F31" s="115"/>
      <c r="G31" s="115"/>
      <c r="H31" s="116"/>
      <c r="I31" s="115"/>
      <c r="J31" s="115"/>
    </row>
    <row r="32" spans="1:10" ht="13.5">
      <c r="A32" s="115"/>
      <c r="B32" s="115"/>
      <c r="C32" s="115"/>
      <c r="D32" s="115"/>
      <c r="E32" s="115"/>
      <c r="F32" s="115"/>
      <c r="G32" s="115"/>
      <c r="H32" s="116"/>
      <c r="I32" s="115"/>
      <c r="J32" s="115"/>
    </row>
    <row r="33" spans="1:10" ht="13.5">
      <c r="A33" s="115"/>
      <c r="B33" s="115"/>
      <c r="C33" s="115"/>
      <c r="D33" s="115"/>
      <c r="E33" s="115"/>
      <c r="F33" s="115"/>
      <c r="G33" s="115"/>
      <c r="H33" s="116"/>
      <c r="I33" s="115"/>
      <c r="J33" s="115"/>
    </row>
    <row r="34" spans="1:10" ht="13.5">
      <c r="A34" s="115"/>
      <c r="B34" s="115"/>
      <c r="C34" s="115"/>
      <c r="D34" s="115"/>
      <c r="E34" s="115"/>
      <c r="F34" s="115"/>
      <c r="G34" s="115"/>
      <c r="H34" s="116"/>
      <c r="I34" s="115"/>
      <c r="J34" s="115"/>
    </row>
    <row r="35" spans="1:10" ht="13.5">
      <c r="A35" s="115"/>
      <c r="B35" s="115"/>
      <c r="C35" s="115"/>
      <c r="D35" s="115"/>
      <c r="E35" s="115"/>
      <c r="F35" s="115"/>
      <c r="G35" s="115"/>
      <c r="H35" s="116"/>
      <c r="I35" s="115"/>
      <c r="J35" s="115"/>
    </row>
    <row r="36" spans="1:10" ht="13.5">
      <c r="A36" s="115"/>
      <c r="B36" s="115"/>
      <c r="C36" s="115"/>
      <c r="D36" s="115"/>
      <c r="E36" s="115"/>
      <c r="F36" s="115"/>
      <c r="G36" s="115"/>
      <c r="H36" s="116"/>
      <c r="I36" s="115"/>
      <c r="J36" s="115"/>
    </row>
    <row r="37" spans="1:10" ht="13.5">
      <c r="A37" s="115"/>
      <c r="B37" s="115"/>
      <c r="C37" s="115"/>
      <c r="D37" s="115"/>
      <c r="E37" s="115"/>
      <c r="F37" s="115"/>
      <c r="G37" s="115"/>
      <c r="H37" s="116"/>
      <c r="I37" s="115"/>
      <c r="J37" s="115"/>
    </row>
    <row r="38" spans="1:10" ht="13.5">
      <c r="A38" s="115"/>
      <c r="B38" s="115"/>
      <c r="C38" s="115"/>
      <c r="D38" s="115"/>
      <c r="E38" s="115"/>
      <c r="F38" s="115"/>
      <c r="G38" s="115"/>
      <c r="H38" s="116"/>
      <c r="I38" s="115"/>
      <c r="J38" s="115"/>
    </row>
    <row r="39" spans="1:10" ht="13.5">
      <c r="A39" s="115"/>
      <c r="B39" s="115"/>
      <c r="C39" s="115"/>
      <c r="D39" s="115"/>
      <c r="E39" s="115"/>
      <c r="F39" s="115"/>
      <c r="G39" s="115"/>
      <c r="H39" s="116"/>
      <c r="I39" s="115"/>
      <c r="J39" s="115"/>
    </row>
    <row r="40" spans="1:10" ht="13.5">
      <c r="A40" s="115"/>
      <c r="B40" s="115"/>
      <c r="C40" s="115"/>
      <c r="D40" s="115"/>
      <c r="E40" s="115"/>
      <c r="F40" s="115"/>
      <c r="G40" s="115"/>
      <c r="H40" s="116"/>
      <c r="I40" s="115"/>
      <c r="J40" s="115"/>
    </row>
    <row r="41" spans="1:10" ht="13.5">
      <c r="A41" s="115"/>
      <c r="B41" s="115"/>
      <c r="C41" s="115"/>
      <c r="D41" s="115"/>
      <c r="E41" s="115"/>
      <c r="F41" s="115"/>
      <c r="G41" s="115"/>
      <c r="H41" s="116"/>
      <c r="I41" s="115"/>
      <c r="J41" s="115"/>
    </row>
    <row r="42" spans="1:10" ht="13.5">
      <c r="A42" s="115"/>
      <c r="B42" s="115"/>
      <c r="C42" s="115"/>
      <c r="D42" s="115"/>
      <c r="E42" s="115"/>
      <c r="F42" s="115"/>
      <c r="G42" s="115"/>
      <c r="H42" s="116"/>
      <c r="I42" s="115"/>
      <c r="J42" s="115"/>
    </row>
    <row r="43" spans="1:10" ht="13.5">
      <c r="A43" s="115"/>
      <c r="B43" s="115"/>
      <c r="C43" s="115"/>
      <c r="D43" s="115"/>
      <c r="E43" s="115"/>
      <c r="F43" s="115"/>
      <c r="G43" s="115"/>
      <c r="H43" s="116"/>
      <c r="I43" s="115"/>
      <c r="J43" s="115"/>
    </row>
    <row r="44" spans="1:10" ht="13.5">
      <c r="A44" s="115"/>
      <c r="B44" s="115"/>
      <c r="C44" s="115"/>
      <c r="D44" s="115"/>
      <c r="E44" s="115"/>
      <c r="F44" s="115"/>
      <c r="G44" s="115"/>
      <c r="H44" s="116"/>
      <c r="I44" s="115"/>
      <c r="J44" s="115"/>
    </row>
    <row r="45" spans="1:10" ht="13.5">
      <c r="A45" s="115"/>
      <c r="B45" s="115"/>
      <c r="C45" s="115"/>
      <c r="D45" s="115"/>
      <c r="E45" s="115"/>
      <c r="F45" s="115"/>
      <c r="G45" s="115"/>
      <c r="H45" s="116"/>
      <c r="I45" s="115"/>
      <c r="J45" s="115"/>
    </row>
    <row r="46" spans="1:10" ht="13.5">
      <c r="A46" s="115"/>
      <c r="B46" s="115"/>
      <c r="C46" s="115"/>
      <c r="D46" s="115"/>
      <c r="E46" s="115"/>
      <c r="F46" s="115"/>
      <c r="G46" s="115"/>
      <c r="H46" s="116"/>
      <c r="I46" s="115"/>
      <c r="J46" s="115"/>
    </row>
    <row r="47" spans="1:10" ht="13.5">
      <c r="A47" s="115"/>
      <c r="B47" s="115"/>
      <c r="C47" s="115"/>
      <c r="D47" s="115"/>
      <c r="E47" s="115"/>
      <c r="F47" s="115"/>
      <c r="G47" s="115"/>
      <c r="H47" s="116"/>
      <c r="I47" s="115"/>
      <c r="J47" s="115"/>
    </row>
    <row r="48" spans="1:10" ht="13.5">
      <c r="A48" s="115"/>
      <c r="B48" s="115"/>
      <c r="C48" s="115"/>
      <c r="D48" s="115"/>
      <c r="E48" s="115"/>
      <c r="F48" s="115"/>
      <c r="G48" s="115"/>
      <c r="H48" s="116"/>
      <c r="I48" s="115"/>
      <c r="J48" s="115"/>
    </row>
    <row r="49" spans="1:10" ht="13.5">
      <c r="A49" s="115"/>
      <c r="B49" s="115"/>
      <c r="C49" s="115"/>
      <c r="D49" s="115"/>
      <c r="E49" s="115"/>
      <c r="F49" s="115"/>
      <c r="G49" s="115"/>
      <c r="H49" s="116"/>
      <c r="I49" s="115"/>
      <c r="J49" s="115"/>
    </row>
    <row r="50" spans="1:10" ht="13.5">
      <c r="A50" s="115"/>
      <c r="B50" s="115"/>
      <c r="C50" s="115"/>
      <c r="D50" s="115"/>
      <c r="E50" s="115"/>
      <c r="F50" s="115"/>
      <c r="G50" s="115"/>
      <c r="H50" s="116"/>
      <c r="I50" s="115"/>
      <c r="J50" s="115"/>
    </row>
    <row r="51" spans="1:10" ht="13.5">
      <c r="A51" s="115"/>
      <c r="B51" s="115"/>
      <c r="C51" s="115"/>
      <c r="D51" s="115"/>
      <c r="E51" s="115"/>
      <c r="F51" s="115"/>
      <c r="G51" s="115"/>
      <c r="H51" s="116"/>
      <c r="I51" s="115"/>
      <c r="J51" s="115"/>
    </row>
    <row r="52" spans="1:10" ht="13.5">
      <c r="A52" s="115"/>
      <c r="B52" s="115"/>
      <c r="C52" s="115"/>
      <c r="D52" s="115"/>
      <c r="E52" s="115"/>
      <c r="F52" s="115"/>
      <c r="G52" s="115"/>
      <c r="H52" s="116"/>
      <c r="I52" s="115"/>
      <c r="J52" s="115"/>
    </row>
    <row r="53" spans="1:10" ht="13.5">
      <c r="A53" s="115"/>
      <c r="B53" s="115"/>
      <c r="C53" s="115"/>
      <c r="D53" s="115"/>
      <c r="E53" s="115"/>
      <c r="F53" s="115"/>
      <c r="G53" s="115"/>
      <c r="H53" s="116"/>
      <c r="I53" s="115"/>
      <c r="J53" s="115"/>
    </row>
    <row r="54" spans="1:10" ht="13.5">
      <c r="A54" s="115"/>
      <c r="B54" s="115"/>
      <c r="C54" s="115"/>
      <c r="D54" s="115"/>
      <c r="E54" s="115"/>
      <c r="F54" s="115"/>
      <c r="G54" s="115"/>
      <c r="H54" s="116"/>
      <c r="I54" s="115"/>
      <c r="J54" s="115"/>
    </row>
    <row r="55" spans="1:10" ht="13.5">
      <c r="A55" s="115"/>
      <c r="B55" s="115"/>
      <c r="C55" s="115"/>
      <c r="D55" s="115"/>
      <c r="E55" s="115"/>
      <c r="F55" s="115"/>
      <c r="G55" s="115"/>
      <c r="H55" s="116"/>
      <c r="I55" s="115"/>
      <c r="J55" s="115"/>
    </row>
    <row r="56" spans="1:10" ht="13.5">
      <c r="A56" s="115"/>
      <c r="B56" s="115"/>
      <c r="C56" s="115"/>
      <c r="D56" s="115"/>
      <c r="E56" s="115"/>
      <c r="F56" s="115"/>
      <c r="G56" s="115"/>
      <c r="H56" s="116"/>
      <c r="I56" s="115"/>
      <c r="J56" s="115"/>
    </row>
    <row r="57" spans="1:10" ht="13.5">
      <c r="A57" s="115"/>
      <c r="B57" s="115"/>
      <c r="C57" s="115"/>
      <c r="D57" s="115"/>
      <c r="E57" s="115"/>
      <c r="F57" s="115"/>
      <c r="G57" s="115"/>
      <c r="H57" s="116"/>
      <c r="I57" s="115"/>
      <c r="J57" s="115"/>
    </row>
    <row r="58" spans="1:10" ht="13.5">
      <c r="A58" s="115"/>
      <c r="B58" s="115"/>
      <c r="C58" s="115"/>
      <c r="D58" s="115"/>
      <c r="E58" s="115"/>
      <c r="F58" s="115"/>
      <c r="G58" s="115"/>
      <c r="H58" s="116"/>
      <c r="I58" s="115"/>
      <c r="J58" s="115"/>
    </row>
    <row r="59" spans="1:10" ht="13.5">
      <c r="A59" s="115"/>
      <c r="B59" s="115"/>
      <c r="C59" s="115"/>
      <c r="D59" s="115"/>
      <c r="E59" s="115"/>
      <c r="F59" s="115"/>
      <c r="G59" s="115"/>
      <c r="H59" s="116"/>
      <c r="I59" s="115"/>
      <c r="J59" s="115"/>
    </row>
    <row r="60" spans="1:10" ht="13.5">
      <c r="A60" s="115"/>
      <c r="B60" s="115"/>
      <c r="C60" s="115"/>
      <c r="D60" s="115"/>
      <c r="E60" s="115"/>
      <c r="F60" s="115"/>
      <c r="G60" s="115"/>
      <c r="H60" s="116"/>
      <c r="I60" s="115"/>
      <c r="J60" s="115"/>
    </row>
    <row r="61" spans="1:10" ht="13.5">
      <c r="A61" s="115"/>
      <c r="B61" s="115"/>
      <c r="C61" s="115"/>
      <c r="D61" s="115"/>
      <c r="E61" s="115"/>
      <c r="F61" s="115"/>
      <c r="G61" s="115"/>
      <c r="H61" s="116"/>
      <c r="I61" s="115"/>
      <c r="J61" s="115"/>
    </row>
    <row r="62" spans="1:10" ht="13.5">
      <c r="A62" s="115"/>
      <c r="B62" s="115"/>
      <c r="C62" s="115"/>
      <c r="D62" s="115"/>
      <c r="E62" s="115"/>
      <c r="F62" s="115"/>
      <c r="G62" s="115"/>
      <c r="H62" s="116"/>
      <c r="I62" s="115"/>
      <c r="J62" s="115"/>
    </row>
    <row r="63" spans="1:10" ht="13.5">
      <c r="A63" s="115"/>
      <c r="B63" s="115"/>
      <c r="C63" s="115"/>
      <c r="D63" s="115"/>
      <c r="E63" s="115"/>
      <c r="F63" s="115"/>
      <c r="G63" s="115"/>
      <c r="H63" s="116"/>
      <c r="I63" s="115"/>
      <c r="J63" s="115"/>
    </row>
    <row r="64" spans="1:10" ht="13.5">
      <c r="A64" s="115"/>
      <c r="B64" s="115"/>
      <c r="C64" s="115"/>
      <c r="D64" s="115"/>
      <c r="E64" s="115"/>
      <c r="F64" s="115"/>
      <c r="G64" s="115"/>
      <c r="H64" s="116"/>
      <c r="I64" s="115"/>
      <c r="J64" s="115"/>
    </row>
    <row r="65" spans="1:10" ht="13.5">
      <c r="A65" s="115"/>
      <c r="B65" s="115"/>
      <c r="C65" s="115"/>
      <c r="D65" s="115"/>
      <c r="E65" s="115"/>
      <c r="F65" s="115"/>
      <c r="G65" s="115"/>
      <c r="H65" s="116"/>
      <c r="I65" s="115"/>
      <c r="J65" s="115"/>
    </row>
    <row r="66" spans="1:10" ht="13.5">
      <c r="A66" s="115"/>
      <c r="B66" s="115"/>
      <c r="C66" s="115"/>
      <c r="D66" s="115"/>
      <c r="E66" s="115"/>
      <c r="F66" s="115"/>
      <c r="G66" s="115"/>
      <c r="H66" s="116"/>
      <c r="I66" s="115"/>
      <c r="J66" s="115"/>
    </row>
    <row r="67" spans="1:10" ht="13.5">
      <c r="A67" s="115"/>
      <c r="B67" s="115"/>
      <c r="C67" s="115"/>
      <c r="D67" s="115"/>
      <c r="E67" s="115"/>
      <c r="F67" s="115"/>
      <c r="G67" s="115"/>
      <c r="H67" s="116"/>
      <c r="I67" s="115"/>
      <c r="J67" s="115"/>
    </row>
  </sheetData>
  <sheetProtection/>
  <mergeCells count="41">
    <mergeCell ref="A27:C27"/>
    <mergeCell ref="E23:G23"/>
    <mergeCell ref="C25:H25"/>
    <mergeCell ref="B26:H26"/>
    <mergeCell ref="B16:B25"/>
    <mergeCell ref="D27:H27"/>
    <mergeCell ref="A9:A26"/>
    <mergeCell ref="I2:J2"/>
    <mergeCell ref="E3:E4"/>
    <mergeCell ref="F3:G4"/>
    <mergeCell ref="H3:J4"/>
    <mergeCell ref="A7:D8"/>
    <mergeCell ref="C22:C24"/>
    <mergeCell ref="E19:G19"/>
    <mergeCell ref="I15:J15"/>
    <mergeCell ref="I21:J21"/>
    <mergeCell ref="E12:G12"/>
    <mergeCell ref="E13:G13"/>
    <mergeCell ref="E18:G18"/>
    <mergeCell ref="A1:J1"/>
    <mergeCell ref="A3:D4"/>
    <mergeCell ref="A5:D6"/>
    <mergeCell ref="E17:G17"/>
    <mergeCell ref="B10:C15"/>
    <mergeCell ref="E5:J6"/>
    <mergeCell ref="E7:J8"/>
    <mergeCell ref="E22:G22"/>
    <mergeCell ref="E20:G20"/>
    <mergeCell ref="E16:G16"/>
    <mergeCell ref="I27:J27"/>
    <mergeCell ref="E10:G10"/>
    <mergeCell ref="E14:G14"/>
    <mergeCell ref="I10:I14"/>
    <mergeCell ref="I24:J26"/>
    <mergeCell ref="D24:H24"/>
    <mergeCell ref="D21:H21"/>
    <mergeCell ref="B9:D9"/>
    <mergeCell ref="E9:G9"/>
    <mergeCell ref="E11:G11"/>
    <mergeCell ref="C16:C21"/>
    <mergeCell ref="D15:H15"/>
  </mergeCells>
  <printOptions/>
  <pageMargins left="0.984251968503937" right="0.35433070866141736" top="0.35433070866141736" bottom="0.31496062992125984" header="0.1968503937007874" footer="0.1968503937007874"/>
  <pageSetup fitToHeight="2" horizontalDpi="600" verticalDpi="600" orientation="portrait" paperSize="9" scale="76" r:id="rId1"/>
  <headerFooter alignWithMargins="0">
    <oddFooter>&amp;L&amp;A&amp;R（独）雇用・能力開発機構　職業能力開発総合大学校　能力開発研究センター</oddFooter>
  </headerFooter>
</worksheet>
</file>

<file path=xl/worksheets/sheet4.xml><?xml version="1.0" encoding="utf-8"?>
<worksheet xmlns="http://schemas.openxmlformats.org/spreadsheetml/2006/main" xmlns:r="http://schemas.openxmlformats.org/officeDocument/2006/relationships">
  <dimension ref="A4:M31"/>
  <sheetViews>
    <sheetView view="pageBreakPreview" zoomScaleSheetLayoutView="100" zoomScalePageLayoutView="0" workbookViewId="0" topLeftCell="A22">
      <selection activeCell="J18" sqref="J18"/>
    </sheetView>
  </sheetViews>
  <sheetFormatPr defaultColWidth="9.00390625" defaultRowHeight="13.5"/>
  <cols>
    <col min="1" max="3" width="3.75390625" style="18" customWidth="1"/>
    <col min="4" max="4" width="18.75390625" style="18" customWidth="1"/>
    <col min="5" max="5" width="26.50390625" style="18" customWidth="1"/>
    <col min="6" max="6" width="8.125" style="18" customWidth="1"/>
    <col min="7" max="7" width="8.375" style="18" customWidth="1"/>
    <col min="8" max="8" width="6.125" style="19" bestFit="1" customWidth="1"/>
    <col min="9" max="9" width="10.125" style="18" customWidth="1"/>
    <col min="10" max="10" width="10.625" style="18" customWidth="1"/>
    <col min="11" max="11" width="2.25390625" style="18" customWidth="1"/>
    <col min="12" max="12" width="12.25390625" style="20" customWidth="1"/>
    <col min="13" max="13" width="26.00390625" style="20" customWidth="1"/>
    <col min="14" max="15" width="7.75390625" style="18" customWidth="1"/>
    <col min="16" max="16384" width="9.00390625" style="18" customWidth="1"/>
  </cols>
  <sheetData>
    <row r="4" spans="1:13" s="21" customFormat="1" ht="24" customHeight="1">
      <c r="A4" s="302" t="s">
        <v>109</v>
      </c>
      <c r="B4" s="302"/>
      <c r="C4" s="302"/>
      <c r="D4" s="302"/>
      <c r="E4" s="302"/>
      <c r="F4" s="302"/>
      <c r="G4" s="302"/>
      <c r="H4" s="302"/>
      <c r="I4" s="302"/>
      <c r="J4" s="302"/>
      <c r="L4" s="20"/>
      <c r="M4" s="20"/>
    </row>
    <row r="5" spans="1:13" s="21" customFormat="1" ht="18" customHeight="1">
      <c r="A5" s="50"/>
      <c r="B5" s="50"/>
      <c r="C5" s="51" t="s">
        <v>79</v>
      </c>
      <c r="D5" s="51"/>
      <c r="E5" s="51"/>
      <c r="F5" s="51"/>
      <c r="G5" s="51"/>
      <c r="H5" s="51"/>
      <c r="I5" s="52"/>
      <c r="J5" s="53"/>
      <c r="L5" s="20"/>
      <c r="M5" s="20"/>
    </row>
    <row r="6" spans="1:13" s="21" customFormat="1" ht="18" customHeight="1">
      <c r="A6" s="22"/>
      <c r="B6" s="22"/>
      <c r="C6" s="22"/>
      <c r="D6" s="22"/>
      <c r="E6" s="22"/>
      <c r="F6" s="23"/>
      <c r="G6" s="24"/>
      <c r="H6" s="25"/>
      <c r="I6" s="174" t="s">
        <v>85</v>
      </c>
      <c r="J6" s="174"/>
      <c r="L6" s="20"/>
      <c r="M6" s="20"/>
    </row>
    <row r="7" spans="1:10" ht="22.5" customHeight="1">
      <c r="A7" s="160" t="s">
        <v>12</v>
      </c>
      <c r="B7" s="161"/>
      <c r="C7" s="161"/>
      <c r="D7" s="162"/>
      <c r="E7" s="175" t="s">
        <v>68</v>
      </c>
      <c r="F7" s="176" t="s">
        <v>1</v>
      </c>
      <c r="G7" s="176"/>
      <c r="H7" s="177" t="s">
        <v>44</v>
      </c>
      <c r="I7" s="178"/>
      <c r="J7" s="179"/>
    </row>
    <row r="8" spans="1:10" ht="22.5" customHeight="1">
      <c r="A8" s="163"/>
      <c r="B8" s="164"/>
      <c r="C8" s="164"/>
      <c r="D8" s="165"/>
      <c r="E8" s="175"/>
      <c r="F8" s="176"/>
      <c r="G8" s="176"/>
      <c r="H8" s="180"/>
      <c r="I8" s="181"/>
      <c r="J8" s="182"/>
    </row>
    <row r="9" spans="1:10" ht="27" customHeight="1">
      <c r="A9" s="160" t="s">
        <v>38</v>
      </c>
      <c r="B9" s="161"/>
      <c r="C9" s="161"/>
      <c r="D9" s="162"/>
      <c r="E9" s="131" t="s">
        <v>45</v>
      </c>
      <c r="F9" s="131"/>
      <c r="G9" s="131"/>
      <c r="H9" s="131"/>
      <c r="I9" s="131"/>
      <c r="J9" s="131"/>
    </row>
    <row r="10" spans="1:10" ht="21" customHeight="1">
      <c r="A10" s="163"/>
      <c r="B10" s="164"/>
      <c r="C10" s="164"/>
      <c r="D10" s="165"/>
      <c r="E10" s="131"/>
      <c r="F10" s="131"/>
      <c r="G10" s="131"/>
      <c r="H10" s="131"/>
      <c r="I10" s="131"/>
      <c r="J10" s="131"/>
    </row>
    <row r="11" spans="1:10" ht="24" customHeight="1">
      <c r="A11" s="160" t="s">
        <v>71</v>
      </c>
      <c r="B11" s="161"/>
      <c r="C11" s="161"/>
      <c r="D11" s="162"/>
      <c r="E11" s="131" t="s">
        <v>46</v>
      </c>
      <c r="F11" s="131"/>
      <c r="G11" s="131"/>
      <c r="H11" s="131"/>
      <c r="I11" s="131"/>
      <c r="J11" s="131"/>
    </row>
    <row r="12" spans="1:10" ht="30" customHeight="1">
      <c r="A12" s="163"/>
      <c r="B12" s="164"/>
      <c r="C12" s="164"/>
      <c r="D12" s="165"/>
      <c r="E12" s="131"/>
      <c r="F12" s="131"/>
      <c r="G12" s="131"/>
      <c r="H12" s="131"/>
      <c r="I12" s="131"/>
      <c r="J12" s="131"/>
    </row>
    <row r="13" spans="1:10" ht="35.25" customHeight="1">
      <c r="A13" s="301" t="s">
        <v>15</v>
      </c>
      <c r="B13" s="123" t="s">
        <v>14</v>
      </c>
      <c r="C13" s="124"/>
      <c r="D13" s="125"/>
      <c r="E13" s="123" t="s">
        <v>13</v>
      </c>
      <c r="F13" s="124"/>
      <c r="G13" s="125"/>
      <c r="H13" s="44" t="s">
        <v>0</v>
      </c>
      <c r="I13" s="27" t="s">
        <v>16</v>
      </c>
      <c r="J13" s="28" t="s">
        <v>4</v>
      </c>
    </row>
    <row r="14" spans="1:10" ht="56.25" customHeight="1">
      <c r="A14" s="301"/>
      <c r="B14" s="167" t="s">
        <v>9</v>
      </c>
      <c r="C14" s="168"/>
      <c r="D14" s="45" t="s">
        <v>73</v>
      </c>
      <c r="E14" s="277" t="s">
        <v>74</v>
      </c>
      <c r="F14" s="278"/>
      <c r="G14" s="279"/>
      <c r="H14" s="46" t="s">
        <v>66</v>
      </c>
      <c r="I14" s="149"/>
      <c r="J14" s="29"/>
    </row>
    <row r="15" spans="1:10" ht="101.25" customHeight="1">
      <c r="A15" s="301"/>
      <c r="B15" s="167"/>
      <c r="C15" s="168"/>
      <c r="D15" s="30" t="s">
        <v>47</v>
      </c>
      <c r="E15" s="267" t="s">
        <v>111</v>
      </c>
      <c r="F15" s="268"/>
      <c r="G15" s="269"/>
      <c r="H15" s="80">
        <v>60</v>
      </c>
      <c r="I15" s="150"/>
      <c r="J15" s="32"/>
    </row>
    <row r="16" spans="1:10" ht="33.75" customHeight="1">
      <c r="A16" s="301"/>
      <c r="B16" s="167"/>
      <c r="C16" s="168"/>
      <c r="D16" s="30" t="s">
        <v>48</v>
      </c>
      <c r="E16" s="267" t="s">
        <v>51</v>
      </c>
      <c r="F16" s="268"/>
      <c r="G16" s="269"/>
      <c r="H16" s="80">
        <v>30</v>
      </c>
      <c r="I16" s="150"/>
      <c r="J16" s="32"/>
    </row>
    <row r="17" spans="1:10" ht="33.75" customHeight="1">
      <c r="A17" s="301"/>
      <c r="B17" s="167"/>
      <c r="C17" s="168"/>
      <c r="D17" s="30" t="s">
        <v>49</v>
      </c>
      <c r="E17" s="267" t="s">
        <v>61</v>
      </c>
      <c r="F17" s="268"/>
      <c r="G17" s="269"/>
      <c r="H17" s="80">
        <v>52</v>
      </c>
      <c r="I17" s="150"/>
      <c r="J17" s="32"/>
    </row>
    <row r="18" spans="1:10" ht="60.75" customHeight="1">
      <c r="A18" s="301"/>
      <c r="B18" s="167"/>
      <c r="C18" s="168"/>
      <c r="D18" s="33" t="s">
        <v>50</v>
      </c>
      <c r="E18" s="280" t="s">
        <v>110</v>
      </c>
      <c r="F18" s="281"/>
      <c r="G18" s="282"/>
      <c r="H18" s="77">
        <v>30</v>
      </c>
      <c r="I18" s="151"/>
      <c r="J18" s="35"/>
    </row>
    <row r="19" spans="1:10" s="1" customFormat="1" ht="18.75" customHeight="1">
      <c r="A19" s="301"/>
      <c r="B19" s="169"/>
      <c r="C19" s="170"/>
      <c r="D19" s="171">
        <f>SUM(H14:H18)</f>
        <v>172</v>
      </c>
      <c r="E19" s="172"/>
      <c r="F19" s="172"/>
      <c r="G19" s="172"/>
      <c r="H19" s="173"/>
      <c r="I19" s="154"/>
      <c r="J19" s="155"/>
    </row>
    <row r="20" spans="1:10" ht="88.5" customHeight="1">
      <c r="A20" s="301"/>
      <c r="B20" s="290" t="s">
        <v>17</v>
      </c>
      <c r="C20" s="270" t="s">
        <v>3</v>
      </c>
      <c r="D20" s="2" t="s">
        <v>7</v>
      </c>
      <c r="E20" s="272" t="s">
        <v>75</v>
      </c>
      <c r="F20" s="273"/>
      <c r="G20" s="274"/>
      <c r="H20" s="78">
        <v>6</v>
      </c>
      <c r="I20" s="36"/>
      <c r="J20" s="37"/>
    </row>
    <row r="21" spans="1:10" ht="44.25" customHeight="1">
      <c r="A21" s="301"/>
      <c r="B21" s="270"/>
      <c r="C21" s="270"/>
      <c r="D21" s="47" t="s">
        <v>6</v>
      </c>
      <c r="E21" s="184" t="s">
        <v>65</v>
      </c>
      <c r="F21" s="185"/>
      <c r="G21" s="186"/>
      <c r="H21" s="16">
        <v>3</v>
      </c>
      <c r="I21" s="36"/>
      <c r="J21" s="37"/>
    </row>
    <row r="22" spans="1:10" ht="61.5" customHeight="1">
      <c r="A22" s="301"/>
      <c r="B22" s="270"/>
      <c r="C22" s="270"/>
      <c r="D22" s="15" t="s">
        <v>19</v>
      </c>
      <c r="E22" s="184" t="s">
        <v>102</v>
      </c>
      <c r="F22" s="185"/>
      <c r="G22" s="186"/>
      <c r="H22" s="78">
        <v>6</v>
      </c>
      <c r="I22" s="36"/>
      <c r="J22" s="37"/>
    </row>
    <row r="23" spans="1:10" ht="47.25" customHeight="1">
      <c r="A23" s="301"/>
      <c r="B23" s="270"/>
      <c r="C23" s="270"/>
      <c r="D23" s="2" t="s">
        <v>52</v>
      </c>
      <c r="E23" s="184" t="s">
        <v>78</v>
      </c>
      <c r="F23" s="185"/>
      <c r="G23" s="186"/>
      <c r="H23" s="79">
        <v>6</v>
      </c>
      <c r="I23" s="38"/>
      <c r="J23" s="39"/>
    </row>
    <row r="24" spans="1:10" ht="39.75" customHeight="1">
      <c r="A24" s="301"/>
      <c r="B24" s="270"/>
      <c r="C24" s="270"/>
      <c r="D24" s="48" t="s">
        <v>8</v>
      </c>
      <c r="E24" s="135" t="s">
        <v>76</v>
      </c>
      <c r="F24" s="136"/>
      <c r="G24" s="137"/>
      <c r="H24" s="34">
        <v>10</v>
      </c>
      <c r="I24" s="40"/>
      <c r="J24" s="41"/>
    </row>
    <row r="25" spans="1:10" ht="19.5" customHeight="1">
      <c r="A25" s="301"/>
      <c r="B25" s="270"/>
      <c r="C25" s="271"/>
      <c r="D25" s="120">
        <f>SUM(H20:H24)</f>
        <v>31</v>
      </c>
      <c r="E25" s="121"/>
      <c r="F25" s="121"/>
      <c r="G25" s="121"/>
      <c r="H25" s="122"/>
      <c r="I25" s="154"/>
      <c r="J25" s="155"/>
    </row>
    <row r="26" spans="1:10" ht="39.75" customHeight="1">
      <c r="A26" s="301"/>
      <c r="B26" s="270"/>
      <c r="C26" s="290" t="s">
        <v>2</v>
      </c>
      <c r="D26" s="49" t="s">
        <v>18</v>
      </c>
      <c r="E26" s="132" t="s">
        <v>36</v>
      </c>
      <c r="F26" s="133"/>
      <c r="G26" s="134"/>
      <c r="H26" s="76">
        <v>3</v>
      </c>
      <c r="I26" s="36"/>
      <c r="J26" s="37"/>
    </row>
    <row r="27" spans="1:10" ht="62.25" customHeight="1">
      <c r="A27" s="301"/>
      <c r="B27" s="270"/>
      <c r="C27" s="270"/>
      <c r="D27" s="33" t="s">
        <v>77</v>
      </c>
      <c r="E27" s="298" t="s">
        <v>95</v>
      </c>
      <c r="F27" s="299"/>
      <c r="G27" s="300"/>
      <c r="H27" s="77">
        <v>9</v>
      </c>
      <c r="I27" s="42" t="s">
        <v>72</v>
      </c>
      <c r="J27" s="43" t="s">
        <v>29</v>
      </c>
    </row>
    <row r="28" spans="1:10" ht="19.5" customHeight="1">
      <c r="A28" s="301"/>
      <c r="B28" s="270"/>
      <c r="C28" s="271"/>
      <c r="D28" s="117">
        <f>SUM(H26:H27)</f>
        <v>12</v>
      </c>
      <c r="E28" s="118"/>
      <c r="F28" s="118"/>
      <c r="G28" s="118"/>
      <c r="H28" s="119"/>
      <c r="I28" s="150"/>
      <c r="J28" s="152"/>
    </row>
    <row r="29" spans="1:10" ht="18.75" customHeight="1">
      <c r="A29" s="301"/>
      <c r="B29" s="271"/>
      <c r="C29" s="193">
        <f>SUM(D25,D28)</f>
        <v>43</v>
      </c>
      <c r="D29" s="194"/>
      <c r="E29" s="194"/>
      <c r="F29" s="194"/>
      <c r="G29" s="194"/>
      <c r="H29" s="195"/>
      <c r="I29" s="150"/>
      <c r="J29" s="152"/>
    </row>
    <row r="30" spans="1:10" ht="19.5" customHeight="1">
      <c r="A30" s="301"/>
      <c r="B30" s="196">
        <f>SUM(D19,D25,D28)</f>
        <v>215</v>
      </c>
      <c r="C30" s="197"/>
      <c r="D30" s="197"/>
      <c r="E30" s="197"/>
      <c r="F30" s="197"/>
      <c r="G30" s="197"/>
      <c r="H30" s="198"/>
      <c r="I30" s="151"/>
      <c r="J30" s="153"/>
    </row>
    <row r="31" spans="1:10" ht="60" customHeight="1">
      <c r="A31" s="291" t="s">
        <v>5</v>
      </c>
      <c r="B31" s="292"/>
      <c r="C31" s="293"/>
      <c r="D31" s="294" t="s">
        <v>106</v>
      </c>
      <c r="E31" s="295"/>
      <c r="F31" s="295"/>
      <c r="G31" s="295"/>
      <c r="H31" s="296"/>
      <c r="I31" s="141"/>
      <c r="J31" s="142"/>
    </row>
  </sheetData>
  <sheetProtection/>
  <mergeCells count="41">
    <mergeCell ref="E26:G26"/>
    <mergeCell ref="E16:G16"/>
    <mergeCell ref="A4:J4"/>
    <mergeCell ref="D28:H28"/>
    <mergeCell ref="D25:H25"/>
    <mergeCell ref="B13:D13"/>
    <mergeCell ref="E13:G13"/>
    <mergeCell ref="E15:G15"/>
    <mergeCell ref="C20:C25"/>
    <mergeCell ref="E9:J10"/>
    <mergeCell ref="E11:J12"/>
    <mergeCell ref="A11:D12"/>
    <mergeCell ref="E24:G24"/>
    <mergeCell ref="E20:G20"/>
    <mergeCell ref="I31:J31"/>
    <mergeCell ref="E14:G14"/>
    <mergeCell ref="E18:G18"/>
    <mergeCell ref="I14:I18"/>
    <mergeCell ref="I28:J30"/>
    <mergeCell ref="I19:J19"/>
    <mergeCell ref="I25:J25"/>
    <mergeCell ref="I6:J6"/>
    <mergeCell ref="E7:E8"/>
    <mergeCell ref="F7:G8"/>
    <mergeCell ref="H7:J8"/>
    <mergeCell ref="E22:G22"/>
    <mergeCell ref="A7:D8"/>
    <mergeCell ref="A9:D10"/>
    <mergeCell ref="E21:G21"/>
    <mergeCell ref="B14:C19"/>
    <mergeCell ref="D19:H19"/>
    <mergeCell ref="C26:C28"/>
    <mergeCell ref="E23:G23"/>
    <mergeCell ref="A31:C31"/>
    <mergeCell ref="E27:G27"/>
    <mergeCell ref="C29:H29"/>
    <mergeCell ref="B30:H30"/>
    <mergeCell ref="B20:B29"/>
    <mergeCell ref="D31:H31"/>
    <mergeCell ref="A13:A30"/>
    <mergeCell ref="E17:G17"/>
  </mergeCells>
  <printOptions/>
  <pageMargins left="0.984251968503937" right="0.35433070866141736" top="0.35433070866141736" bottom="0.31496062992125984" header="0.1968503937007874" footer="0.1968503937007874"/>
  <pageSetup fitToHeight="2" horizontalDpi="600" verticalDpi="600" orientation="portrait" paperSize="9" scale="76" r:id="rId2"/>
  <headerFooter alignWithMargins="0">
    <oddFooter>&amp;L&amp;A&amp;R（独）雇用・能力開発機構　職業能力開発総合大学校　能力開発研究センター</oddFooter>
  </headerFooter>
  <drawing r:id="rId1"/>
</worksheet>
</file>

<file path=xl/worksheets/sheet5.xml><?xml version="1.0" encoding="utf-8"?>
<worksheet xmlns="http://schemas.openxmlformats.org/spreadsheetml/2006/main" xmlns:r="http://schemas.openxmlformats.org/officeDocument/2006/relationships">
  <dimension ref="A1:M31"/>
  <sheetViews>
    <sheetView view="pageBreakPreview" zoomScaleSheetLayoutView="100" zoomScalePageLayoutView="0" workbookViewId="0" topLeftCell="A24">
      <selection activeCell="A4" sqref="A4:J4"/>
    </sheetView>
  </sheetViews>
  <sheetFormatPr defaultColWidth="9.00390625" defaultRowHeight="13.5"/>
  <cols>
    <col min="1" max="3" width="3.75390625" style="54" customWidth="1"/>
    <col min="4" max="4" width="18.75390625" style="54" customWidth="1"/>
    <col min="5" max="5" width="26.50390625" style="54" customWidth="1"/>
    <col min="6" max="6" width="8.125" style="54" customWidth="1"/>
    <col min="7" max="7" width="8.375" style="54" customWidth="1"/>
    <col min="8" max="8" width="6.125" style="55" bestFit="1" customWidth="1"/>
    <col min="9" max="9" width="10.125" style="54" customWidth="1"/>
    <col min="10" max="10" width="10.625" style="54" customWidth="1"/>
    <col min="11" max="11" width="2.25390625" style="54" customWidth="1"/>
    <col min="12" max="12" width="12.25390625" style="56" customWidth="1"/>
    <col min="13" max="13" width="26.00390625" style="56" customWidth="1"/>
    <col min="14" max="15" width="7.75390625" style="54" customWidth="1"/>
    <col min="16" max="16384" width="9.00390625" style="54" customWidth="1"/>
  </cols>
  <sheetData>
    <row r="1" spans="8:13" s="18" customFormat="1" ht="13.5">
      <c r="H1" s="19"/>
      <c r="L1" s="20"/>
      <c r="M1" s="20"/>
    </row>
    <row r="2" spans="8:13" s="18" customFormat="1" ht="13.5">
      <c r="H2" s="19"/>
      <c r="L2" s="20"/>
      <c r="M2" s="20"/>
    </row>
    <row r="3" spans="8:13" s="18" customFormat="1" ht="13.5">
      <c r="H3" s="19"/>
      <c r="L3" s="20"/>
      <c r="M3" s="20"/>
    </row>
    <row r="4" spans="1:13" s="21" customFormat="1" ht="24" customHeight="1">
      <c r="A4" s="302" t="s">
        <v>108</v>
      </c>
      <c r="B4" s="302"/>
      <c r="C4" s="302"/>
      <c r="D4" s="302"/>
      <c r="E4" s="302"/>
      <c r="F4" s="302"/>
      <c r="G4" s="302"/>
      <c r="H4" s="302"/>
      <c r="I4" s="302"/>
      <c r="J4" s="302"/>
      <c r="L4" s="20"/>
      <c r="M4" s="20"/>
    </row>
    <row r="5" spans="1:13" s="21" customFormat="1" ht="18" customHeight="1">
      <c r="A5" s="50"/>
      <c r="B5" s="50"/>
      <c r="C5" s="51" t="s">
        <v>79</v>
      </c>
      <c r="D5" s="51"/>
      <c r="E5" s="51"/>
      <c r="F5" s="51"/>
      <c r="G5" s="51"/>
      <c r="H5" s="51"/>
      <c r="I5" s="52"/>
      <c r="J5" s="53"/>
      <c r="L5" s="20"/>
      <c r="M5" s="20"/>
    </row>
    <row r="6" spans="1:13" s="21" customFormat="1" ht="18" customHeight="1">
      <c r="A6" s="22"/>
      <c r="B6" s="22"/>
      <c r="C6" s="22"/>
      <c r="D6" s="22"/>
      <c r="E6" s="22"/>
      <c r="F6" s="23"/>
      <c r="G6" s="24"/>
      <c r="H6" s="25"/>
      <c r="I6" s="174" t="s">
        <v>99</v>
      </c>
      <c r="J6" s="174"/>
      <c r="L6" s="20"/>
      <c r="M6" s="20"/>
    </row>
    <row r="7" spans="1:10" ht="22.5" customHeight="1">
      <c r="A7" s="355" t="s">
        <v>12</v>
      </c>
      <c r="B7" s="161"/>
      <c r="C7" s="161"/>
      <c r="D7" s="162"/>
      <c r="E7" s="356" t="s">
        <v>69</v>
      </c>
      <c r="F7" s="350" t="s">
        <v>1</v>
      </c>
      <c r="G7" s="350"/>
      <c r="H7" s="357" t="s">
        <v>21</v>
      </c>
      <c r="I7" s="358"/>
      <c r="J7" s="359"/>
    </row>
    <row r="8" spans="1:10" ht="22.5" customHeight="1">
      <c r="A8" s="163"/>
      <c r="B8" s="164"/>
      <c r="C8" s="164"/>
      <c r="D8" s="165"/>
      <c r="E8" s="356"/>
      <c r="F8" s="350"/>
      <c r="G8" s="350"/>
      <c r="H8" s="360"/>
      <c r="I8" s="361"/>
      <c r="J8" s="362"/>
    </row>
    <row r="9" spans="1:10" ht="27" customHeight="1">
      <c r="A9" s="355" t="s">
        <v>38</v>
      </c>
      <c r="B9" s="161"/>
      <c r="C9" s="161"/>
      <c r="D9" s="162"/>
      <c r="E9" s="131" t="s">
        <v>37</v>
      </c>
      <c r="F9" s="131"/>
      <c r="G9" s="131"/>
      <c r="H9" s="131"/>
      <c r="I9" s="131"/>
      <c r="J9" s="131"/>
    </row>
    <row r="10" spans="1:10" ht="21" customHeight="1">
      <c r="A10" s="163"/>
      <c r="B10" s="164"/>
      <c r="C10" s="164"/>
      <c r="D10" s="165"/>
      <c r="E10" s="131"/>
      <c r="F10" s="131"/>
      <c r="G10" s="131"/>
      <c r="H10" s="131"/>
      <c r="I10" s="131"/>
      <c r="J10" s="131"/>
    </row>
    <row r="11" spans="1:10" ht="24" customHeight="1">
      <c r="A11" s="355" t="s">
        <v>39</v>
      </c>
      <c r="B11" s="161"/>
      <c r="C11" s="161"/>
      <c r="D11" s="162"/>
      <c r="E11" s="131" t="s">
        <v>34</v>
      </c>
      <c r="F11" s="131"/>
      <c r="G11" s="131"/>
      <c r="H11" s="131"/>
      <c r="I11" s="131"/>
      <c r="J11" s="131"/>
    </row>
    <row r="12" spans="1:10" ht="27.75" customHeight="1">
      <c r="A12" s="163"/>
      <c r="B12" s="164"/>
      <c r="C12" s="164"/>
      <c r="D12" s="165"/>
      <c r="E12" s="131"/>
      <c r="F12" s="131"/>
      <c r="G12" s="131"/>
      <c r="H12" s="131"/>
      <c r="I12" s="131"/>
      <c r="J12" s="131"/>
    </row>
    <row r="13" spans="1:10" ht="35.25" customHeight="1">
      <c r="A13" s="350" t="s">
        <v>15</v>
      </c>
      <c r="B13" s="309" t="s">
        <v>14</v>
      </c>
      <c r="C13" s="310"/>
      <c r="D13" s="311"/>
      <c r="E13" s="309" t="s">
        <v>13</v>
      </c>
      <c r="F13" s="310"/>
      <c r="G13" s="311"/>
      <c r="H13" s="57" t="s">
        <v>0</v>
      </c>
      <c r="I13" s="58" t="s">
        <v>16</v>
      </c>
      <c r="J13" s="59" t="s">
        <v>4</v>
      </c>
    </row>
    <row r="14" spans="1:10" ht="58.5" customHeight="1">
      <c r="A14" s="350"/>
      <c r="B14" s="351" t="s">
        <v>9</v>
      </c>
      <c r="C14" s="352"/>
      <c r="D14" s="74" t="s">
        <v>40</v>
      </c>
      <c r="E14" s="319" t="s">
        <v>28</v>
      </c>
      <c r="F14" s="320"/>
      <c r="G14" s="321"/>
      <c r="H14" s="75" t="s">
        <v>66</v>
      </c>
      <c r="I14" s="325"/>
      <c r="J14" s="60"/>
    </row>
    <row r="15" spans="1:10" ht="58.5" customHeight="1">
      <c r="A15" s="350"/>
      <c r="B15" s="351"/>
      <c r="C15" s="352"/>
      <c r="D15" s="62" t="s">
        <v>25</v>
      </c>
      <c r="E15" s="312" t="s">
        <v>96</v>
      </c>
      <c r="F15" s="313"/>
      <c r="G15" s="314"/>
      <c r="H15" s="81">
        <v>50</v>
      </c>
      <c r="I15" s="326"/>
      <c r="J15" s="61"/>
    </row>
    <row r="16" spans="1:10" ht="49.5" customHeight="1">
      <c r="A16" s="350"/>
      <c r="B16" s="351"/>
      <c r="C16" s="352"/>
      <c r="D16" s="62" t="s">
        <v>26</v>
      </c>
      <c r="E16" s="312" t="s">
        <v>32</v>
      </c>
      <c r="F16" s="313"/>
      <c r="G16" s="314"/>
      <c r="H16" s="81">
        <v>40</v>
      </c>
      <c r="I16" s="326"/>
      <c r="J16" s="61"/>
    </row>
    <row r="17" spans="1:10" ht="87.75" customHeight="1">
      <c r="A17" s="350"/>
      <c r="B17" s="351"/>
      <c r="C17" s="352"/>
      <c r="D17" s="62" t="s">
        <v>62</v>
      </c>
      <c r="E17" s="312" t="s">
        <v>33</v>
      </c>
      <c r="F17" s="313"/>
      <c r="G17" s="314"/>
      <c r="H17" s="81">
        <v>50</v>
      </c>
      <c r="I17" s="326"/>
      <c r="J17" s="61"/>
    </row>
    <row r="18" spans="1:10" ht="52.5" customHeight="1">
      <c r="A18" s="350"/>
      <c r="B18" s="351"/>
      <c r="C18" s="352"/>
      <c r="D18" s="63" t="s">
        <v>80</v>
      </c>
      <c r="E18" s="322" t="s">
        <v>112</v>
      </c>
      <c r="F18" s="323"/>
      <c r="G18" s="324"/>
      <c r="H18" s="82">
        <v>32</v>
      </c>
      <c r="I18" s="327"/>
      <c r="J18" s="65"/>
    </row>
    <row r="19" spans="1:10" s="1" customFormat="1" ht="18.75" customHeight="1">
      <c r="A19" s="350"/>
      <c r="B19" s="353"/>
      <c r="C19" s="354"/>
      <c r="D19" s="171">
        <f>SUM(H14:H18)</f>
        <v>172</v>
      </c>
      <c r="E19" s="172"/>
      <c r="F19" s="172"/>
      <c r="G19" s="172"/>
      <c r="H19" s="173"/>
      <c r="I19" s="332"/>
      <c r="J19" s="333"/>
    </row>
    <row r="20" spans="1:10" ht="88.5" customHeight="1">
      <c r="A20" s="350"/>
      <c r="B20" s="346" t="s">
        <v>17</v>
      </c>
      <c r="C20" s="315" t="s">
        <v>3</v>
      </c>
      <c r="D20" s="2" t="s">
        <v>7</v>
      </c>
      <c r="E20" s="138" t="s">
        <v>31</v>
      </c>
      <c r="F20" s="139"/>
      <c r="G20" s="140"/>
      <c r="H20" s="78">
        <v>6</v>
      </c>
      <c r="I20" s="66"/>
      <c r="J20" s="67"/>
    </row>
    <row r="21" spans="1:10" ht="55.5" customHeight="1">
      <c r="A21" s="350"/>
      <c r="B21" s="315"/>
      <c r="C21" s="315"/>
      <c r="D21" s="47" t="s">
        <v>6</v>
      </c>
      <c r="E21" s="166" t="s">
        <v>65</v>
      </c>
      <c r="F21" s="157"/>
      <c r="G21" s="158"/>
      <c r="H21" s="16">
        <v>3</v>
      </c>
      <c r="I21" s="66"/>
      <c r="J21" s="67"/>
    </row>
    <row r="22" spans="1:10" ht="52.5" customHeight="1">
      <c r="A22" s="350"/>
      <c r="B22" s="315"/>
      <c r="C22" s="315"/>
      <c r="D22" s="15" t="s">
        <v>19</v>
      </c>
      <c r="E22" s="156" t="s">
        <v>82</v>
      </c>
      <c r="F22" s="157"/>
      <c r="G22" s="158"/>
      <c r="H22" s="78">
        <v>6</v>
      </c>
      <c r="I22" s="66"/>
      <c r="J22" s="67"/>
    </row>
    <row r="23" spans="1:10" ht="42" customHeight="1">
      <c r="A23" s="350"/>
      <c r="B23" s="315"/>
      <c r="C23" s="315"/>
      <c r="D23" s="2" t="s">
        <v>27</v>
      </c>
      <c r="E23" s="156" t="s">
        <v>97</v>
      </c>
      <c r="F23" s="157"/>
      <c r="G23" s="158"/>
      <c r="H23" s="79">
        <v>6</v>
      </c>
      <c r="I23" s="68"/>
      <c r="J23" s="69"/>
    </row>
    <row r="24" spans="1:10" ht="39.75" customHeight="1">
      <c r="A24" s="350"/>
      <c r="B24" s="315"/>
      <c r="C24" s="315"/>
      <c r="D24" s="48" t="s">
        <v>8</v>
      </c>
      <c r="E24" s="255" t="s">
        <v>41</v>
      </c>
      <c r="F24" s="256"/>
      <c r="G24" s="257"/>
      <c r="H24" s="64">
        <v>10</v>
      </c>
      <c r="I24" s="70"/>
      <c r="J24" s="71"/>
    </row>
    <row r="25" spans="1:10" ht="19.5" customHeight="1">
      <c r="A25" s="350"/>
      <c r="B25" s="315"/>
      <c r="C25" s="316"/>
      <c r="D25" s="306">
        <f>SUM(H20:H24)</f>
        <v>31</v>
      </c>
      <c r="E25" s="307"/>
      <c r="F25" s="307"/>
      <c r="G25" s="307"/>
      <c r="H25" s="308"/>
      <c r="I25" s="334"/>
      <c r="J25" s="335"/>
    </row>
    <row r="26" spans="1:10" ht="33" customHeight="1">
      <c r="A26" s="350"/>
      <c r="B26" s="315"/>
      <c r="C26" s="346" t="s">
        <v>2</v>
      </c>
      <c r="D26" s="49" t="s">
        <v>18</v>
      </c>
      <c r="E26" s="252" t="s">
        <v>36</v>
      </c>
      <c r="F26" s="253"/>
      <c r="G26" s="254"/>
      <c r="H26" s="76">
        <v>3</v>
      </c>
      <c r="I26" s="66"/>
      <c r="J26" s="67"/>
    </row>
    <row r="27" spans="1:10" ht="55.5" customHeight="1">
      <c r="A27" s="350"/>
      <c r="B27" s="315"/>
      <c r="C27" s="315"/>
      <c r="D27" s="63" t="s">
        <v>42</v>
      </c>
      <c r="E27" s="339" t="s">
        <v>83</v>
      </c>
      <c r="F27" s="323"/>
      <c r="G27" s="324"/>
      <c r="H27" s="82">
        <v>9</v>
      </c>
      <c r="I27" s="72" t="s">
        <v>72</v>
      </c>
      <c r="J27" s="73" t="s">
        <v>29</v>
      </c>
    </row>
    <row r="28" spans="1:10" ht="19.5" customHeight="1">
      <c r="A28" s="350"/>
      <c r="B28" s="315"/>
      <c r="C28" s="316"/>
      <c r="D28" s="303">
        <f>SUM(H26:H27)</f>
        <v>12</v>
      </c>
      <c r="E28" s="304"/>
      <c r="F28" s="304"/>
      <c r="G28" s="304"/>
      <c r="H28" s="305"/>
      <c r="I28" s="328"/>
      <c r="J28" s="329"/>
    </row>
    <row r="29" spans="1:10" ht="18.75" customHeight="1">
      <c r="A29" s="350"/>
      <c r="B29" s="316"/>
      <c r="C29" s="340">
        <f>SUM(D25,D28)</f>
        <v>43</v>
      </c>
      <c r="D29" s="341"/>
      <c r="E29" s="341"/>
      <c r="F29" s="341"/>
      <c r="G29" s="341"/>
      <c r="H29" s="342"/>
      <c r="I29" s="328"/>
      <c r="J29" s="329"/>
    </row>
    <row r="30" spans="1:10" ht="19.5" customHeight="1">
      <c r="A30" s="350"/>
      <c r="B30" s="343">
        <f>SUM(D19,D25,D28)</f>
        <v>215</v>
      </c>
      <c r="C30" s="344"/>
      <c r="D30" s="344"/>
      <c r="E30" s="344"/>
      <c r="F30" s="344"/>
      <c r="G30" s="344"/>
      <c r="H30" s="345"/>
      <c r="I30" s="330"/>
      <c r="J30" s="331"/>
    </row>
    <row r="31" spans="1:10" ht="60" customHeight="1">
      <c r="A31" s="336" t="s">
        <v>5</v>
      </c>
      <c r="B31" s="337"/>
      <c r="C31" s="338"/>
      <c r="D31" s="347" t="s">
        <v>104</v>
      </c>
      <c r="E31" s="348"/>
      <c r="F31" s="348"/>
      <c r="G31" s="348"/>
      <c r="H31" s="349"/>
      <c r="I31" s="317"/>
      <c r="J31" s="318"/>
    </row>
  </sheetData>
  <sheetProtection/>
  <mergeCells count="41">
    <mergeCell ref="A7:D8"/>
    <mergeCell ref="A9:D10"/>
    <mergeCell ref="E7:E8"/>
    <mergeCell ref="F7:G8"/>
    <mergeCell ref="H7:J8"/>
    <mergeCell ref="D31:H31"/>
    <mergeCell ref="A13:A30"/>
    <mergeCell ref="E21:G21"/>
    <mergeCell ref="B14:C19"/>
    <mergeCell ref="D19:H19"/>
    <mergeCell ref="A4:J4"/>
    <mergeCell ref="I6:J6"/>
    <mergeCell ref="A11:D12"/>
    <mergeCell ref="C26:C28"/>
    <mergeCell ref="E23:G23"/>
    <mergeCell ref="I19:J19"/>
    <mergeCell ref="I25:J25"/>
    <mergeCell ref="E16:G16"/>
    <mergeCell ref="E17:G17"/>
    <mergeCell ref="E22:G22"/>
    <mergeCell ref="A31:C31"/>
    <mergeCell ref="E27:G27"/>
    <mergeCell ref="C29:H29"/>
    <mergeCell ref="B30:H30"/>
    <mergeCell ref="B20:B29"/>
    <mergeCell ref="E9:J10"/>
    <mergeCell ref="E11:J12"/>
    <mergeCell ref="E26:G26"/>
    <mergeCell ref="E24:G24"/>
    <mergeCell ref="E20:G20"/>
    <mergeCell ref="I31:J31"/>
    <mergeCell ref="E14:G14"/>
    <mergeCell ref="E18:G18"/>
    <mergeCell ref="I14:I18"/>
    <mergeCell ref="I28:J30"/>
    <mergeCell ref="D28:H28"/>
    <mergeCell ref="D25:H25"/>
    <mergeCell ref="B13:D13"/>
    <mergeCell ref="E13:G13"/>
    <mergeCell ref="E15:G15"/>
    <mergeCell ref="C20:C25"/>
  </mergeCells>
  <printOptions/>
  <pageMargins left="0.984251968503937" right="0.35433070866141736" top="0.35433070866141736" bottom="0.31496062992125984" header="0.1968503937007874" footer="0.1968503937007874"/>
  <pageSetup fitToHeight="2" horizontalDpi="600" verticalDpi="600" orientation="portrait" paperSize="9" scale="77" r:id="rId2"/>
  <headerFooter alignWithMargins="0">
    <oddFooter>&amp;L&amp;A&amp;R（独）雇用・能力開発機構　職業能力開発総合大学校　能力開発研究センター</oddFooter>
  </headerFooter>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dimension ref="A4:M31"/>
  <sheetViews>
    <sheetView view="pageBreakPreview" zoomScaleSheetLayoutView="100" zoomScalePageLayoutView="0" workbookViewId="0" topLeftCell="A1">
      <selection activeCell="E37" sqref="E37"/>
    </sheetView>
  </sheetViews>
  <sheetFormatPr defaultColWidth="9.00390625" defaultRowHeight="13.5"/>
  <cols>
    <col min="1" max="3" width="3.75390625" style="18" customWidth="1"/>
    <col min="4" max="4" width="18.75390625" style="18" customWidth="1"/>
    <col min="5" max="5" width="26.50390625" style="18" customWidth="1"/>
    <col min="6" max="6" width="8.125" style="18" customWidth="1"/>
    <col min="7" max="7" width="8.375" style="18" customWidth="1"/>
    <col min="8" max="8" width="6.125" style="19" bestFit="1" customWidth="1"/>
    <col min="9" max="9" width="10.125" style="18" customWidth="1"/>
    <col min="10" max="10" width="10.625" style="18" customWidth="1"/>
    <col min="11" max="11" width="2.25390625" style="18" customWidth="1"/>
    <col min="12" max="12" width="12.25390625" style="20" customWidth="1"/>
    <col min="13" max="13" width="26.00390625" style="20" customWidth="1"/>
    <col min="14" max="15" width="7.75390625" style="18" customWidth="1"/>
    <col min="16" max="16384" width="9.00390625" style="18" customWidth="1"/>
  </cols>
  <sheetData>
    <row r="4" spans="1:13" s="21" customFormat="1" ht="24" customHeight="1">
      <c r="A4" s="302" t="s">
        <v>114</v>
      </c>
      <c r="B4" s="302"/>
      <c r="C4" s="302"/>
      <c r="D4" s="302"/>
      <c r="E4" s="302"/>
      <c r="F4" s="302"/>
      <c r="G4" s="302"/>
      <c r="H4" s="302"/>
      <c r="I4" s="302"/>
      <c r="J4" s="302"/>
      <c r="L4" s="20"/>
      <c r="M4" s="20"/>
    </row>
    <row r="5" spans="1:13" s="21" customFormat="1" ht="18" customHeight="1">
      <c r="A5" s="50"/>
      <c r="B5" s="50"/>
      <c r="C5" s="51" t="s">
        <v>79</v>
      </c>
      <c r="D5" s="51"/>
      <c r="E5" s="51"/>
      <c r="F5" s="51"/>
      <c r="G5" s="51"/>
      <c r="H5" s="51"/>
      <c r="I5" s="52"/>
      <c r="J5" s="53"/>
      <c r="L5" s="20"/>
      <c r="M5" s="20"/>
    </row>
    <row r="6" spans="1:13" s="21" customFormat="1" ht="18" customHeight="1">
      <c r="A6" s="22"/>
      <c r="B6" s="22"/>
      <c r="C6" s="22"/>
      <c r="D6" s="22"/>
      <c r="E6" s="22"/>
      <c r="F6" s="23"/>
      <c r="G6" s="24"/>
      <c r="H6" s="25"/>
      <c r="I6" s="174" t="s">
        <v>99</v>
      </c>
      <c r="J6" s="174"/>
      <c r="L6" s="20"/>
      <c r="M6" s="20"/>
    </row>
    <row r="7" spans="1:10" ht="22.5" customHeight="1">
      <c r="A7" s="160" t="s">
        <v>12</v>
      </c>
      <c r="B7" s="161"/>
      <c r="C7" s="161"/>
      <c r="D7" s="162"/>
      <c r="E7" s="175" t="s">
        <v>70</v>
      </c>
      <c r="F7" s="176" t="s">
        <v>1</v>
      </c>
      <c r="G7" s="176"/>
      <c r="H7" s="177" t="s">
        <v>53</v>
      </c>
      <c r="I7" s="178"/>
      <c r="J7" s="179"/>
    </row>
    <row r="8" spans="1:10" ht="22.5" customHeight="1">
      <c r="A8" s="163"/>
      <c r="B8" s="164"/>
      <c r="C8" s="164"/>
      <c r="D8" s="165"/>
      <c r="E8" s="175"/>
      <c r="F8" s="176"/>
      <c r="G8" s="176"/>
      <c r="H8" s="180"/>
      <c r="I8" s="181"/>
      <c r="J8" s="182"/>
    </row>
    <row r="9" spans="1:10" ht="27" customHeight="1">
      <c r="A9" s="160" t="s">
        <v>38</v>
      </c>
      <c r="B9" s="161"/>
      <c r="C9" s="161"/>
      <c r="D9" s="162"/>
      <c r="E9" s="131" t="s">
        <v>54</v>
      </c>
      <c r="F9" s="131"/>
      <c r="G9" s="131"/>
      <c r="H9" s="131"/>
      <c r="I9" s="131"/>
      <c r="J9" s="131"/>
    </row>
    <row r="10" spans="1:10" ht="21" customHeight="1">
      <c r="A10" s="163"/>
      <c r="B10" s="164"/>
      <c r="C10" s="164"/>
      <c r="D10" s="165"/>
      <c r="E10" s="131"/>
      <c r="F10" s="131"/>
      <c r="G10" s="131"/>
      <c r="H10" s="131"/>
      <c r="I10" s="131"/>
      <c r="J10" s="131"/>
    </row>
    <row r="11" spans="1:10" ht="24" customHeight="1">
      <c r="A11" s="160" t="s">
        <v>71</v>
      </c>
      <c r="B11" s="161"/>
      <c r="C11" s="161"/>
      <c r="D11" s="162"/>
      <c r="E11" s="131" t="s">
        <v>55</v>
      </c>
      <c r="F11" s="131"/>
      <c r="G11" s="131"/>
      <c r="H11" s="131"/>
      <c r="I11" s="131"/>
      <c r="J11" s="131"/>
    </row>
    <row r="12" spans="1:10" ht="24" customHeight="1">
      <c r="A12" s="163"/>
      <c r="B12" s="164"/>
      <c r="C12" s="164"/>
      <c r="D12" s="165"/>
      <c r="E12" s="131"/>
      <c r="F12" s="131"/>
      <c r="G12" s="131"/>
      <c r="H12" s="131"/>
      <c r="I12" s="131"/>
      <c r="J12" s="131"/>
    </row>
    <row r="13" spans="1:10" ht="35.25" customHeight="1">
      <c r="A13" s="176" t="s">
        <v>15</v>
      </c>
      <c r="B13" s="370" t="s">
        <v>14</v>
      </c>
      <c r="C13" s="371"/>
      <c r="D13" s="372"/>
      <c r="E13" s="370" t="s">
        <v>13</v>
      </c>
      <c r="F13" s="371"/>
      <c r="G13" s="372"/>
      <c r="H13" s="26" t="s">
        <v>0</v>
      </c>
      <c r="I13" s="27" t="s">
        <v>16</v>
      </c>
      <c r="J13" s="28" t="s">
        <v>4</v>
      </c>
    </row>
    <row r="14" spans="1:10" ht="58.5" customHeight="1">
      <c r="A14" s="176"/>
      <c r="B14" s="167" t="s">
        <v>9</v>
      </c>
      <c r="C14" s="168"/>
      <c r="D14" s="45" t="s">
        <v>40</v>
      </c>
      <c r="E14" s="277" t="s">
        <v>28</v>
      </c>
      <c r="F14" s="278"/>
      <c r="G14" s="279"/>
      <c r="H14" s="46" t="s">
        <v>66</v>
      </c>
      <c r="I14" s="149"/>
      <c r="J14" s="29"/>
    </row>
    <row r="15" spans="1:10" ht="69" customHeight="1">
      <c r="A15" s="176"/>
      <c r="B15" s="167"/>
      <c r="C15" s="168"/>
      <c r="D15" s="30" t="s">
        <v>25</v>
      </c>
      <c r="E15" s="267" t="s">
        <v>96</v>
      </c>
      <c r="F15" s="268"/>
      <c r="G15" s="269"/>
      <c r="H15" s="80">
        <v>42</v>
      </c>
      <c r="I15" s="150"/>
      <c r="J15" s="32"/>
    </row>
    <row r="16" spans="1:10" ht="96.75" customHeight="1">
      <c r="A16" s="176"/>
      <c r="B16" s="167"/>
      <c r="C16" s="168"/>
      <c r="D16" s="30" t="s">
        <v>56</v>
      </c>
      <c r="E16" s="267" t="s">
        <v>113</v>
      </c>
      <c r="F16" s="268"/>
      <c r="G16" s="269"/>
      <c r="H16" s="80">
        <v>50</v>
      </c>
      <c r="I16" s="150"/>
      <c r="J16" s="32"/>
    </row>
    <row r="17" spans="1:10" ht="62.25" customHeight="1">
      <c r="A17" s="176"/>
      <c r="B17" s="167"/>
      <c r="C17" s="168"/>
      <c r="D17" s="30" t="s">
        <v>57</v>
      </c>
      <c r="E17" s="267" t="s">
        <v>64</v>
      </c>
      <c r="F17" s="268"/>
      <c r="G17" s="269"/>
      <c r="H17" s="80">
        <v>50</v>
      </c>
      <c r="I17" s="150"/>
      <c r="J17" s="32"/>
    </row>
    <row r="18" spans="1:10" ht="57.75" customHeight="1">
      <c r="A18" s="176"/>
      <c r="B18" s="167"/>
      <c r="C18" s="168"/>
      <c r="D18" s="33" t="s">
        <v>58</v>
      </c>
      <c r="E18" s="280" t="s">
        <v>59</v>
      </c>
      <c r="F18" s="281"/>
      <c r="G18" s="282"/>
      <c r="H18" s="77">
        <v>30</v>
      </c>
      <c r="I18" s="151"/>
      <c r="J18" s="35"/>
    </row>
    <row r="19" spans="1:10" s="1" customFormat="1" ht="18.75" customHeight="1">
      <c r="A19" s="176"/>
      <c r="B19" s="169"/>
      <c r="C19" s="170"/>
      <c r="D19" s="171">
        <f>SUM(H14:H18)</f>
        <v>172</v>
      </c>
      <c r="E19" s="172"/>
      <c r="F19" s="172"/>
      <c r="G19" s="172"/>
      <c r="H19" s="173"/>
      <c r="I19" s="154"/>
      <c r="J19" s="155"/>
    </row>
    <row r="20" spans="1:10" ht="88.5" customHeight="1">
      <c r="A20" s="176"/>
      <c r="B20" s="183" t="s">
        <v>17</v>
      </c>
      <c r="C20" s="129" t="s">
        <v>3</v>
      </c>
      <c r="D20" s="2" t="s">
        <v>7</v>
      </c>
      <c r="E20" s="272" t="s">
        <v>75</v>
      </c>
      <c r="F20" s="273"/>
      <c r="G20" s="274"/>
      <c r="H20" s="78">
        <v>6</v>
      </c>
      <c r="I20" s="36"/>
      <c r="J20" s="37"/>
    </row>
    <row r="21" spans="1:10" ht="54" customHeight="1">
      <c r="A21" s="176"/>
      <c r="B21" s="129"/>
      <c r="C21" s="129"/>
      <c r="D21" s="47" t="s">
        <v>6</v>
      </c>
      <c r="E21" s="184" t="s">
        <v>65</v>
      </c>
      <c r="F21" s="185"/>
      <c r="G21" s="186"/>
      <c r="H21" s="16">
        <v>3</v>
      </c>
      <c r="I21" s="36"/>
      <c r="J21" s="37"/>
    </row>
    <row r="22" spans="1:10" ht="46.5" customHeight="1">
      <c r="A22" s="176"/>
      <c r="B22" s="129"/>
      <c r="C22" s="129"/>
      <c r="D22" s="15" t="s">
        <v>19</v>
      </c>
      <c r="E22" s="184" t="s">
        <v>84</v>
      </c>
      <c r="F22" s="185"/>
      <c r="G22" s="186"/>
      <c r="H22" s="78">
        <v>6</v>
      </c>
      <c r="I22" s="36"/>
      <c r="J22" s="37"/>
    </row>
    <row r="23" spans="1:10" ht="44.25" customHeight="1">
      <c r="A23" s="176"/>
      <c r="B23" s="129"/>
      <c r="C23" s="129"/>
      <c r="D23" s="2" t="s">
        <v>27</v>
      </c>
      <c r="E23" s="184" t="s">
        <v>98</v>
      </c>
      <c r="F23" s="185"/>
      <c r="G23" s="186"/>
      <c r="H23" s="79">
        <v>6</v>
      </c>
      <c r="I23" s="38"/>
      <c r="J23" s="39"/>
    </row>
    <row r="24" spans="1:10" ht="39.75" customHeight="1">
      <c r="A24" s="176"/>
      <c r="B24" s="129"/>
      <c r="C24" s="129"/>
      <c r="D24" s="48" t="s">
        <v>8</v>
      </c>
      <c r="E24" s="135" t="s">
        <v>76</v>
      </c>
      <c r="F24" s="136"/>
      <c r="G24" s="137"/>
      <c r="H24" s="34">
        <v>10</v>
      </c>
      <c r="I24" s="40"/>
      <c r="J24" s="41"/>
    </row>
    <row r="25" spans="1:10" ht="19.5" customHeight="1">
      <c r="A25" s="176"/>
      <c r="B25" s="129"/>
      <c r="C25" s="130"/>
      <c r="D25" s="120">
        <f>SUM(H20:H24)</f>
        <v>31</v>
      </c>
      <c r="E25" s="121"/>
      <c r="F25" s="121"/>
      <c r="G25" s="121"/>
      <c r="H25" s="122"/>
      <c r="I25" s="154"/>
      <c r="J25" s="155"/>
    </row>
    <row r="26" spans="1:10" ht="39.75" customHeight="1">
      <c r="A26" s="176"/>
      <c r="B26" s="129"/>
      <c r="C26" s="183" t="s">
        <v>2</v>
      </c>
      <c r="D26" s="49" t="s">
        <v>18</v>
      </c>
      <c r="E26" s="132" t="s">
        <v>36</v>
      </c>
      <c r="F26" s="133"/>
      <c r="G26" s="134"/>
      <c r="H26" s="76">
        <v>3</v>
      </c>
      <c r="I26" s="36"/>
      <c r="J26" s="37"/>
    </row>
    <row r="27" spans="1:10" ht="59.25" customHeight="1">
      <c r="A27" s="176"/>
      <c r="B27" s="129"/>
      <c r="C27" s="129"/>
      <c r="D27" s="33" t="s">
        <v>77</v>
      </c>
      <c r="E27" s="339" t="s">
        <v>81</v>
      </c>
      <c r="F27" s="366"/>
      <c r="G27" s="367"/>
      <c r="H27" s="77">
        <v>9</v>
      </c>
      <c r="I27" s="42" t="s">
        <v>72</v>
      </c>
      <c r="J27" s="43" t="s">
        <v>29</v>
      </c>
    </row>
    <row r="28" spans="1:10" ht="19.5" customHeight="1">
      <c r="A28" s="176"/>
      <c r="B28" s="129"/>
      <c r="C28" s="130"/>
      <c r="D28" s="117">
        <f>SUM(H26:H27)</f>
        <v>12</v>
      </c>
      <c r="E28" s="118"/>
      <c r="F28" s="118"/>
      <c r="G28" s="118"/>
      <c r="H28" s="119"/>
      <c r="I28" s="150"/>
      <c r="J28" s="152"/>
    </row>
    <row r="29" spans="1:10" ht="18.75" customHeight="1">
      <c r="A29" s="176"/>
      <c r="B29" s="130"/>
      <c r="C29" s="193">
        <f>SUM(D25,D28)</f>
        <v>43</v>
      </c>
      <c r="D29" s="194"/>
      <c r="E29" s="194"/>
      <c r="F29" s="194"/>
      <c r="G29" s="194"/>
      <c r="H29" s="195"/>
      <c r="I29" s="150"/>
      <c r="J29" s="152"/>
    </row>
    <row r="30" spans="1:10" ht="19.5" customHeight="1">
      <c r="A30" s="176"/>
      <c r="B30" s="196">
        <f>SUM(D19,D25,D28)</f>
        <v>215</v>
      </c>
      <c r="C30" s="197"/>
      <c r="D30" s="197"/>
      <c r="E30" s="197"/>
      <c r="F30" s="197"/>
      <c r="G30" s="197"/>
      <c r="H30" s="198"/>
      <c r="I30" s="151"/>
      <c r="J30" s="153"/>
    </row>
    <row r="31" spans="1:10" ht="69" customHeight="1">
      <c r="A31" s="363" t="s">
        <v>5</v>
      </c>
      <c r="B31" s="364"/>
      <c r="C31" s="365"/>
      <c r="D31" s="368" t="s">
        <v>107</v>
      </c>
      <c r="E31" s="369"/>
      <c r="F31" s="369"/>
      <c r="G31" s="369"/>
      <c r="H31" s="349"/>
      <c r="I31" s="141"/>
      <c r="J31" s="142"/>
    </row>
  </sheetData>
  <sheetProtection/>
  <mergeCells count="41">
    <mergeCell ref="E26:G26"/>
    <mergeCell ref="E16:G16"/>
    <mergeCell ref="A4:J4"/>
    <mergeCell ref="D28:H28"/>
    <mergeCell ref="D25:H25"/>
    <mergeCell ref="B13:D13"/>
    <mergeCell ref="E13:G13"/>
    <mergeCell ref="E15:G15"/>
    <mergeCell ref="C20:C25"/>
    <mergeCell ref="E9:J10"/>
    <mergeCell ref="E11:J12"/>
    <mergeCell ref="A11:D12"/>
    <mergeCell ref="E24:G24"/>
    <mergeCell ref="E20:G20"/>
    <mergeCell ref="I31:J31"/>
    <mergeCell ref="E14:G14"/>
    <mergeCell ref="E18:G18"/>
    <mergeCell ref="I14:I18"/>
    <mergeCell ref="I28:J30"/>
    <mergeCell ref="I19:J19"/>
    <mergeCell ref="I25:J25"/>
    <mergeCell ref="I6:J6"/>
    <mergeCell ref="E7:E8"/>
    <mergeCell ref="F7:G8"/>
    <mergeCell ref="H7:J8"/>
    <mergeCell ref="E22:G22"/>
    <mergeCell ref="A7:D8"/>
    <mergeCell ref="A9:D10"/>
    <mergeCell ref="E21:G21"/>
    <mergeCell ref="B14:C19"/>
    <mergeCell ref="D19:H19"/>
    <mergeCell ref="C26:C28"/>
    <mergeCell ref="E23:G23"/>
    <mergeCell ref="A31:C31"/>
    <mergeCell ref="E27:G27"/>
    <mergeCell ref="C29:H29"/>
    <mergeCell ref="B30:H30"/>
    <mergeCell ref="B20:B29"/>
    <mergeCell ref="D31:H31"/>
    <mergeCell ref="A13:A30"/>
    <mergeCell ref="E17:G17"/>
  </mergeCells>
  <printOptions/>
  <pageMargins left="0.984251968503937" right="0.35433070866141736" top="0.35433070866141736" bottom="0.31496062992125984" header="0.1968503937007874" footer="0.1968503937007874"/>
  <pageSetup fitToHeight="2" horizontalDpi="600" verticalDpi="600" orientation="portrait" paperSize="9" scale="74" r:id="rId2"/>
  <headerFooter alignWithMargins="0">
    <oddFooter>&amp;L&amp;A&amp;R（独）雇用・能力開発機構　職業能力開発総合大学校　能力開発研究センター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2011-03-04T02:49:22Z</cp:lastPrinted>
  <dcterms:created xsi:type="dcterms:W3CDTF">2004-04-19T10:22:58Z</dcterms:created>
  <dcterms:modified xsi:type="dcterms:W3CDTF">2011-06-03T08:26:45Z</dcterms:modified>
  <cp:category/>
  <cp:version/>
  <cp:contentType/>
  <cp:contentStatus/>
</cp:coreProperties>
</file>